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8" windowHeight="6732" tabRatio="953" activeTab="0"/>
  </bookViews>
  <sheets>
    <sheet name="入力シート" sheetId="1" r:id="rId1"/>
    <sheet name="取極外請求書（表紙）" sheetId="2" r:id="rId2"/>
    <sheet name="内訳明細書①" sheetId="3" r:id="rId3"/>
    <sheet name="内訳明細書②" sheetId="4" r:id="rId4"/>
  </sheets>
  <definedNames>
    <definedName name="_xlnm.Print_Area" localSheetId="1">'取極外請求書（表紙）'!$C$7:$BL$237</definedName>
    <definedName name="_xlnm.Print_Area" localSheetId="2">'内訳明細書①'!$C$7:$BL$228</definedName>
    <definedName name="_xlnm.Print_Area" localSheetId="3">'内訳明細書②'!$C$7:$BL$228</definedName>
    <definedName name="_xlnm.Print_Area" localSheetId="0">'入力シート'!$A$1:$V$42</definedName>
  </definedNames>
  <calcPr fullCalcOnLoad="1"/>
</workbook>
</file>

<file path=xl/sharedStrings.xml><?xml version="1.0" encoding="utf-8"?>
<sst xmlns="http://schemas.openxmlformats.org/spreadsheetml/2006/main" count="272" uniqueCount="125">
  <si>
    <t>年</t>
  </si>
  <si>
    <t>月</t>
  </si>
  <si>
    <t>日</t>
  </si>
  <si>
    <t>〒</t>
  </si>
  <si>
    <t>－</t>
  </si>
  <si>
    <t>下記の通り請求致します。</t>
  </si>
  <si>
    <t>㊞</t>
  </si>
  <si>
    <t>TEL:</t>
  </si>
  <si>
    <t>FAX:</t>
  </si>
  <si>
    <t>金融機関:</t>
  </si>
  <si>
    <t>店名:</t>
  </si>
  <si>
    <t>預金区分:</t>
  </si>
  <si>
    <t>口座番号:</t>
  </si>
  <si>
    <t>口座名義:</t>
  </si>
  <si>
    <t>消費税額</t>
  </si>
  <si>
    <t>(</t>
  </si>
  <si>
    <t>)</t>
  </si>
  <si>
    <t>％</t>
  </si>
  <si>
    <t>内訳欄</t>
  </si>
  <si>
    <t>数量</t>
  </si>
  <si>
    <t>単位</t>
  </si>
  <si>
    <t>単価</t>
  </si>
  <si>
    <t>金額</t>
  </si>
  <si>
    <t>科目</t>
  </si>
  <si>
    <t>別紙計</t>
  </si>
  <si>
    <t>合計</t>
  </si>
  <si>
    <t>請求書(経理部)</t>
  </si>
  <si>
    <t>原価要素</t>
  </si>
  <si>
    <t>部門</t>
  </si>
  <si>
    <t>材　　・　　労</t>
  </si>
  <si>
    <t>外　　・　　経</t>
  </si>
  <si>
    <t>消費税コード</t>
  </si>
  <si>
    <t>部署</t>
  </si>
  <si>
    <t>備考</t>
  </si>
  <si>
    <t>請求書(請求者控)</t>
  </si>
  <si>
    <t>〈基本項目〉　　貴社の情報を入力して下さい。</t>
  </si>
  <si>
    <t>・市外-市内-番号(ハイフンあり)で入力して下さい。</t>
  </si>
  <si>
    <t>取引銀行名</t>
  </si>
  <si>
    <t>例：○○銀行</t>
  </si>
  <si>
    <t>本・支店名</t>
  </si>
  <si>
    <t>例：○○支店</t>
  </si>
  <si>
    <t>預金区分</t>
  </si>
  <si>
    <t>口座番号</t>
  </si>
  <si>
    <t>・取引銀行名は銀行、信用金庫、協同組合まで入力して下さい。</t>
  </si>
  <si>
    <t>・本・支店名は本店、支店、出張所まで入力して下さい。</t>
  </si>
  <si>
    <t>・預金区分は「普通」又は「当座」を選択し入力して下さい。</t>
  </si>
  <si>
    <t>・口座名義はカタカナで入力して下さい。</t>
  </si>
  <si>
    <t>月</t>
  </si>
  <si>
    <t>％</t>
  </si>
  <si>
    <t>〈請求項目〉</t>
  </si>
  <si>
    <t>以下、白いセルのみご入力下さい。</t>
  </si>
  <si>
    <t>請求内訳書</t>
  </si>
  <si>
    <t>内訳No,1</t>
  </si>
  <si>
    <t>内訳No,2</t>
  </si>
  <si>
    <t>内訳No,3</t>
  </si>
  <si>
    <t>内訳No,4</t>
  </si>
  <si>
    <t>内訳No,5</t>
  </si>
  <si>
    <t>内訳No,6</t>
  </si>
  <si>
    <t>内訳No,7</t>
  </si>
  <si>
    <t>内訳No,8</t>
  </si>
  <si>
    <t>内訳No,9</t>
  </si>
  <si>
    <t>内訳No,10</t>
  </si>
  <si>
    <t>税抜請求金額</t>
  </si>
  <si>
    <t>表紙計</t>
  </si>
  <si>
    <t>金額計</t>
  </si>
  <si>
    <t>上記のうち　　　　　　　　　　　　　　　　　　　　　　　　　　非課税対象額</t>
  </si>
  <si>
    <t>計</t>
  </si>
  <si>
    <t>以下、白いセルのみご入力下さい。</t>
  </si>
  <si>
    <t>内訳明細書(請求者控)</t>
  </si>
  <si>
    <t>年</t>
  </si>
  <si>
    <t>月</t>
  </si>
  <si>
    <t>日</t>
  </si>
  <si>
    <t>内訳明細書(経理部)</t>
  </si>
  <si>
    <t>〈請求項目〉</t>
  </si>
  <si>
    <t>小計</t>
  </si>
  <si>
    <t>《注意事項》</t>
  </si>
  <si>
    <t>1.</t>
  </si>
  <si>
    <t>2.</t>
  </si>
  <si>
    <t>　当社請求書の提出期限につきましては現場担当者にご確認下さい。</t>
  </si>
  <si>
    <t>3.</t>
  </si>
  <si>
    <t>4.</t>
  </si>
  <si>
    <t>5.</t>
  </si>
  <si>
    <t>税抜金額　　　　　　　　　　　　　　　　　　　　　　　　　　　　　　　　　　　　　　　　　　(課税対象分)</t>
  </si>
  <si>
    <t>当月請求額　　　　　　　　　　　　　　　(A)＋(B)</t>
  </si>
  <si>
    <t>　当社請求書の消費税計算は切り捨て処理となっております。</t>
  </si>
  <si>
    <t>税込金額　　　　　　　　　　　　　　　　　　　　請求額(A)</t>
  </si>
  <si>
    <t>税込金額　　　　　　　　　　　　　　　　　　　　請求額(A)</t>
  </si>
  <si>
    <t>口座名義　　　　　　　　　　　　　　　　　　　　　　　　　　　　　　　　　　　　　　　　　　　　　　　　　　　　　　　　　　　(カタカナ)</t>
  </si>
  <si>
    <t>西暦</t>
  </si>
  <si>
    <t>西暦</t>
  </si>
  <si>
    <t>・消費税率が変更になった際は変更して下さい。</t>
  </si>
  <si>
    <t>・西暦で入力して下さい。</t>
  </si>
  <si>
    <t>Ｔ</t>
  </si>
  <si>
    <t>Ｔ</t>
  </si>
  <si>
    <t>西暦</t>
  </si>
  <si>
    <t>Ｔ</t>
  </si>
  <si>
    <t>※取引先コードを取得している場合、登録したFAX番号及びe-mailに支払通知書を送信し、銀行へ振込致します。登録内容の変更は【取引代金受領に関する依頼書】を受領後に行いますので、登録内容の変更があった場合は速やかにご連絡下さい。</t>
  </si>
  <si>
    <t>ｲﾝﾎﾞｲｽ番号</t>
  </si>
  <si>
    <t>ｲﾝﾎﾞｲｽ番号</t>
  </si>
  <si>
    <t>株式会社 千葉工業　　御中</t>
  </si>
  <si>
    <t>〈請求内容〉　　日付、消費税率、を入力して下さい。</t>
  </si>
  <si>
    <t>工事名称および摘要</t>
  </si>
  <si>
    <t>Ｎｏ</t>
  </si>
  <si>
    <t>以下、①～⑧の白いセルのみご入力下さい。</t>
  </si>
  <si>
    <t>①インボイス番号</t>
  </si>
  <si>
    <t>②住所</t>
  </si>
  <si>
    <t>③会社名</t>
  </si>
  <si>
    <t>④TEL</t>
  </si>
  <si>
    <t>⑤FAX</t>
  </si>
  <si>
    <t>⑥銀行</t>
  </si>
  <si>
    <t>請求書(工事部)</t>
  </si>
  <si>
    <t>工事Ｎｏ</t>
  </si>
  <si>
    <t>現場名称および納品名称</t>
  </si>
  <si>
    <t>業者名　　　　　　　　　　　　　　　　　　　　　　　　　　　　　　　　　　　　　　　　　　　　　　　　　</t>
  </si>
  <si>
    <t>差引金額</t>
  </si>
  <si>
    <t>請求金額</t>
  </si>
  <si>
    <t>支払金額</t>
  </si>
  <si>
    <t>備考</t>
  </si>
  <si>
    <t>内訳明細書(工事部)</t>
  </si>
  <si>
    <t>⑦請求日付</t>
  </si>
  <si>
    <t>⑧消費税率</t>
  </si>
  <si>
    <t>　当社請求書は、「請求者控」 「経理部」 「工事部」の3枚1組で、「経理部」 「工事部」の2枚をご提出下さい。</t>
  </si>
  <si>
    <t>　当社請求書の表紙の「経理部」　「工事部」には必ず押印して下さい。</t>
  </si>
  <si>
    <t>　現場名称および納品名称欄が不足する場合は『内訳明細書①～②』をご利用下さい。</t>
  </si>
  <si>
    <t>・数字のみ(ハイフンなし)で入力してください。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</si>
</sst>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10"/>
      <color indexed="8"/>
      <name val="ＭＳ Ｐゴシック"/>
      <family val="3"/>
    </font>
    <font>
      <b/>
      <sz val="12"/>
      <color indexed="9"/>
      <name val="ＭＳ Ｐゴシック"/>
      <family val="3"/>
    </font>
    <font>
      <sz val="8"/>
      <color indexed="8"/>
      <name val="ＭＳ Ｐゴシック"/>
      <family val="3"/>
    </font>
    <font>
      <sz val="11"/>
      <name val="ＭＳ Ｐゴシック"/>
      <family val="3"/>
    </font>
    <font>
      <b/>
      <u val="double"/>
      <sz val="11"/>
      <color indexed="8"/>
      <name val="ＭＳ Ｐゴシック"/>
      <family val="3"/>
    </font>
    <font>
      <sz val="18"/>
      <color indexed="8"/>
      <name val="ＭＳ Ｐゴシック"/>
      <family val="3"/>
    </font>
    <font>
      <b/>
      <sz val="11"/>
      <color indexed="10"/>
      <name val="ＭＳ Ｐゴシック"/>
      <family val="3"/>
    </font>
    <font>
      <sz val="9"/>
      <color indexed="8"/>
      <name val="ＭＳ Ｐゴシック"/>
      <family val="3"/>
    </font>
    <font>
      <sz val="20"/>
      <color indexed="8"/>
      <name val="ＭＳ Ｐゴシック"/>
      <family val="3"/>
    </font>
    <font>
      <sz val="6"/>
      <color indexed="8"/>
      <name val="ＭＳ Ｐゴシック"/>
      <family val="3"/>
    </font>
    <font>
      <sz val="10"/>
      <name val="ＭＳ Ｐゴシック"/>
      <family val="3"/>
    </font>
    <font>
      <b/>
      <u val="single"/>
      <sz val="11"/>
      <color indexed="10"/>
      <name val="ＭＳ Ｐゴシック"/>
      <family val="3"/>
    </font>
    <font>
      <b/>
      <sz val="10"/>
      <color indexed="8"/>
      <name val="ＭＳ Ｐゴシック"/>
      <family val="3"/>
    </font>
    <font>
      <b/>
      <sz val="12"/>
      <color indexed="8"/>
      <name val="ＭＳ Ｐゴシック"/>
      <family val="3"/>
    </font>
    <font>
      <b/>
      <sz val="12"/>
      <color indexed="10"/>
      <name val="ＭＳ Ｐゴシック"/>
      <family val="3"/>
    </font>
    <font>
      <b/>
      <u val="single"/>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4"/>
      <color theme="1"/>
      <name val="Cambria"/>
      <family val="3"/>
    </font>
    <font>
      <b/>
      <sz val="11"/>
      <color theme="1"/>
      <name val="Cambria"/>
      <family val="3"/>
    </font>
    <font>
      <b/>
      <sz val="14"/>
      <color theme="1"/>
      <name val="Cambria"/>
      <family val="3"/>
    </font>
    <font>
      <sz val="10"/>
      <color theme="1"/>
      <name val="Cambria"/>
      <family val="3"/>
    </font>
    <font>
      <b/>
      <sz val="12"/>
      <color theme="0"/>
      <name val="Calibri"/>
      <family val="3"/>
    </font>
    <font>
      <sz val="8"/>
      <color theme="1"/>
      <name val="Cambria"/>
      <family val="3"/>
    </font>
    <font>
      <sz val="11"/>
      <name val="Calibri"/>
      <family val="3"/>
    </font>
    <font>
      <sz val="10"/>
      <color theme="1"/>
      <name val="Calibri"/>
      <family val="3"/>
    </font>
    <font>
      <sz val="8"/>
      <color theme="1"/>
      <name val="Calibri"/>
      <family val="3"/>
    </font>
    <font>
      <b/>
      <sz val="12"/>
      <color theme="0"/>
      <name val="Cambria"/>
      <family val="3"/>
    </font>
    <font>
      <b/>
      <u val="double"/>
      <sz val="11"/>
      <color theme="1"/>
      <name val="Cambria"/>
      <family val="3"/>
    </font>
    <font>
      <sz val="18"/>
      <color theme="1"/>
      <name val="Cambria"/>
      <family val="3"/>
    </font>
    <font>
      <b/>
      <sz val="11"/>
      <color rgb="FFFF0000"/>
      <name val="Cambria"/>
      <family val="3"/>
    </font>
    <font>
      <sz val="9"/>
      <color theme="1"/>
      <name val="Calibri"/>
      <family val="3"/>
    </font>
    <font>
      <sz val="14"/>
      <color theme="1"/>
      <name val="Calibri"/>
      <family val="3"/>
    </font>
    <font>
      <sz val="6"/>
      <color theme="1"/>
      <name val="Cambria"/>
      <family val="3"/>
    </font>
    <font>
      <sz val="20"/>
      <color theme="1"/>
      <name val="Cambria"/>
      <family val="3"/>
    </font>
    <font>
      <b/>
      <u val="double"/>
      <sz val="11"/>
      <color theme="1"/>
      <name val="Calibri"/>
      <family val="3"/>
    </font>
    <font>
      <sz val="10"/>
      <name val="Cambria"/>
      <family val="3"/>
    </font>
    <font>
      <sz val="1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1"/>
        <bgColor indexed="64"/>
      </patternFill>
    </fill>
    <fill>
      <patternFill patternType="solid">
        <fgColor theme="2"/>
        <bgColor indexed="64"/>
      </patternFill>
    </fill>
    <fill>
      <patternFill patternType="solid">
        <fgColor rgb="FFCCFFFF"/>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thin"/>
      <right/>
      <top style="thin"/>
      <bottom style="thin"/>
    </border>
    <border>
      <left style="thin"/>
      <right/>
      <top/>
      <bottom/>
    </border>
    <border>
      <left/>
      <right style="hair"/>
      <top/>
      <bottom/>
    </border>
    <border>
      <left style="thin"/>
      <right/>
      <top/>
      <bottom style="hair"/>
    </border>
    <border>
      <left/>
      <right/>
      <top/>
      <bottom style="hair"/>
    </border>
    <border>
      <left/>
      <right style="hair"/>
      <top/>
      <bottom style="hair"/>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style="hair"/>
      <bottom/>
    </border>
    <border>
      <left style="hair"/>
      <right>
        <color indexed="63"/>
      </right>
      <top style="thin"/>
      <bottom style="thin"/>
    </border>
    <border>
      <left/>
      <right style="thin"/>
      <top style="hair"/>
      <bottom/>
    </border>
    <border>
      <left style="hair"/>
      <right/>
      <top style="thin"/>
      <bottom style="hair"/>
    </border>
    <border>
      <left/>
      <right/>
      <top style="thin"/>
      <bottom style="hair"/>
    </border>
    <border>
      <left/>
      <right style="thin"/>
      <top style="thin"/>
      <bottom style="hair"/>
    </border>
    <border>
      <left/>
      <right/>
      <top style="thin"/>
      <bottom style="thin"/>
    </border>
    <border>
      <left/>
      <right style="thin"/>
      <top style="thin"/>
      <bottom style="thin"/>
    </border>
    <border>
      <left style="hair"/>
      <right style="thin"/>
      <top style="thin"/>
      <bottom style="hair"/>
    </border>
    <border>
      <left style="thin"/>
      <right style="hair"/>
      <top/>
      <bottom style="hair"/>
    </border>
    <border>
      <left style="hair"/>
      <right style="hair"/>
      <top/>
      <bottom style="hair"/>
    </border>
    <border>
      <left style="hair"/>
      <right/>
      <top style="hair"/>
      <bottom style="hair"/>
    </border>
    <border>
      <left/>
      <right/>
      <top style="hair"/>
      <bottom style="hair"/>
    </border>
    <border>
      <left/>
      <right style="hair"/>
      <top style="hair"/>
      <bottom style="hair"/>
    </border>
    <border>
      <left style="hair"/>
      <right style="hair"/>
      <top style="hair"/>
      <bottom style="hair"/>
    </border>
    <border>
      <left/>
      <right style="hair"/>
      <top style="thin"/>
      <bottom style="thin"/>
    </border>
    <border>
      <left style="thin"/>
      <right style="hair"/>
      <top style="hair"/>
      <bottom style="hair"/>
    </border>
    <border>
      <left style="hair"/>
      <right/>
      <top style="hair"/>
      <bottom/>
    </border>
    <border>
      <left/>
      <right style="thin"/>
      <top/>
      <bottom style="hair"/>
    </border>
    <border>
      <left style="thin"/>
      <right style="thin"/>
      <top style="hair"/>
      <bottom style="thin"/>
    </border>
    <border>
      <left style="thin"/>
      <right/>
      <top style="hair"/>
      <bottom style="thin"/>
    </border>
    <border>
      <left style="hair"/>
      <right/>
      <top style="hair"/>
      <bottom style="thin"/>
    </border>
    <border>
      <left/>
      <right/>
      <top style="hair"/>
      <bottom style="thin"/>
    </border>
    <border>
      <left/>
      <right style="thin"/>
      <top style="hair"/>
      <bottom style="thin"/>
    </border>
    <border>
      <left style="hair"/>
      <right style="hair"/>
      <top style="thin"/>
      <bottom/>
    </border>
    <border>
      <left style="hair"/>
      <right style="hair"/>
      <top/>
      <bottom style="thin"/>
    </border>
    <border>
      <left style="hair"/>
      <right/>
      <top style="thin"/>
      <bottom/>
    </border>
    <border>
      <left style="hair"/>
      <right/>
      <top/>
      <bottom style="thin"/>
    </border>
    <border>
      <left style="thin"/>
      <right/>
      <top style="thin"/>
      <bottom style="hair"/>
    </border>
    <border>
      <left style="thin"/>
      <right/>
      <top style="hair"/>
      <bottom style="hair"/>
    </border>
    <border>
      <left/>
      <right style="thin"/>
      <top style="hair"/>
      <bottom style="hair"/>
    </border>
    <border>
      <left/>
      <right style="hair"/>
      <top style="thin"/>
      <bottom style="hair"/>
    </border>
    <border>
      <left style="thin"/>
      <right/>
      <top style="hair"/>
      <bottom/>
    </border>
    <border>
      <left/>
      <right style="hair"/>
      <top style="hair"/>
      <bottom/>
    </border>
    <border>
      <left/>
      <right style="hair"/>
      <top/>
      <bottom style="thin"/>
    </border>
    <border>
      <left style="hair"/>
      <right/>
      <top/>
      <bottom style="hair"/>
    </border>
    <border>
      <left style="thin"/>
      <right style="thin"/>
      <top style="thin"/>
      <bottom style="thin"/>
    </border>
    <border>
      <left style="hair"/>
      <right/>
      <top style="double"/>
      <bottom/>
    </border>
    <border>
      <left/>
      <right/>
      <top style="double"/>
      <bottom/>
    </border>
    <border>
      <left/>
      <right style="double"/>
      <top style="double"/>
      <bottom/>
    </border>
    <border>
      <left style="hair"/>
      <right/>
      <top/>
      <bottom/>
    </border>
    <border>
      <left/>
      <right style="double"/>
      <top/>
      <bottom/>
    </border>
    <border>
      <left style="hair"/>
      <right/>
      <top/>
      <bottom style="double"/>
    </border>
    <border>
      <left/>
      <right/>
      <top/>
      <bottom style="double"/>
    </border>
    <border>
      <left/>
      <right style="double"/>
      <top/>
      <bottom style="double"/>
    </border>
    <border>
      <left style="double"/>
      <right/>
      <top style="double"/>
      <bottom/>
    </border>
    <border>
      <left/>
      <right style="hair"/>
      <top style="double"/>
      <bottom/>
    </border>
    <border>
      <left style="double"/>
      <right/>
      <top/>
      <bottom/>
    </border>
    <border>
      <left style="double"/>
      <right/>
      <top/>
      <bottom style="double"/>
    </border>
    <border>
      <left/>
      <right style="hair"/>
      <top/>
      <bottom style="double"/>
    </border>
    <border>
      <left/>
      <right style="hair"/>
      <top style="thin"/>
      <bottom/>
    </border>
    <border>
      <left style="double"/>
      <right/>
      <top style="hair"/>
      <bottom style="hair"/>
    </border>
    <border>
      <left style="double"/>
      <right/>
      <top style="hair"/>
      <bottom style="thin"/>
    </border>
    <border>
      <left/>
      <right style="hair"/>
      <top style="hair"/>
      <bottom style="thin"/>
    </border>
    <border>
      <left style="double"/>
      <right/>
      <top style="thin"/>
      <bottom style="hair"/>
    </border>
    <border>
      <left style="thin"/>
      <right style="hair"/>
      <top style="thin"/>
      <bottom/>
    </border>
    <border>
      <left style="thin"/>
      <right style="hair"/>
      <top/>
      <bottom style="thin"/>
    </border>
    <border>
      <left style="hair"/>
      <right style="thin"/>
      <top style="thin"/>
      <bottom/>
    </border>
    <border>
      <left style="hair"/>
      <right style="thin"/>
      <top/>
      <bottom style="thin"/>
    </border>
    <border>
      <left style="thin"/>
      <right style="hair"/>
      <top>
        <color indexed="63"/>
      </top>
      <bottom style="dotted"/>
    </border>
    <border>
      <left style="hair"/>
      <right style="hair"/>
      <top>
        <color indexed="63"/>
      </top>
      <bottom style="dotted"/>
    </border>
    <border>
      <left style="hair"/>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hair"/>
      <top style="hair"/>
      <bottom/>
    </border>
    <border>
      <left style="thin"/>
      <right style="hair"/>
      <top style="hair"/>
      <bottom style="thin"/>
    </border>
    <border>
      <left style="hair"/>
      <right style="hair"/>
      <top style="hair"/>
      <bottom style="thin"/>
    </border>
    <border>
      <left style="hair"/>
      <right style="thin"/>
      <top style="hair"/>
      <bottom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609">
    <xf numFmtId="0" fontId="0" fillId="0" borderId="0" xfId="0" applyFont="1" applyAlignment="1">
      <alignment vertical="center"/>
    </xf>
    <xf numFmtId="0" fontId="57" fillId="0" borderId="0" xfId="0" applyFont="1" applyAlignment="1">
      <alignment vertical="center"/>
    </xf>
    <xf numFmtId="0" fontId="57" fillId="33" borderId="0" xfId="0" applyFont="1" applyFill="1" applyAlignment="1">
      <alignment vertical="center"/>
    </xf>
    <xf numFmtId="49" fontId="58" fillId="0" borderId="10" xfId="0" applyNumberFormat="1" applyFont="1" applyBorder="1" applyAlignment="1">
      <alignment horizontal="center" vertical="center" shrinkToFit="1"/>
    </xf>
    <xf numFmtId="49" fontId="58" fillId="0" borderId="11" xfId="0" applyNumberFormat="1" applyFont="1" applyBorder="1" applyAlignment="1">
      <alignment horizontal="center" vertical="center" shrinkToFit="1"/>
    </xf>
    <xf numFmtId="49" fontId="58" fillId="0" borderId="12" xfId="0" applyNumberFormat="1" applyFont="1" applyBorder="1" applyAlignment="1">
      <alignment horizontal="center" vertical="center" shrinkToFit="1"/>
    </xf>
    <xf numFmtId="0" fontId="59" fillId="33" borderId="0" xfId="0" applyFont="1" applyFill="1" applyAlignment="1">
      <alignment vertical="center"/>
    </xf>
    <xf numFmtId="0" fontId="59" fillId="33" borderId="13"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0" xfId="0" applyFont="1" applyFill="1" applyAlignment="1">
      <alignment horizontal="left" vertical="center"/>
    </xf>
    <xf numFmtId="0" fontId="59" fillId="33" borderId="0" xfId="0" applyFont="1" applyFill="1" applyBorder="1" applyAlignment="1">
      <alignment horizontal="left"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0" fontId="60" fillId="13" borderId="15" xfId="0" applyFont="1" applyFill="1" applyBorder="1" applyAlignment="1">
      <alignment horizontal="right" vertical="center" shrinkToFit="1"/>
    </xf>
    <xf numFmtId="0" fontId="61" fillId="7" borderId="16" xfId="63" applyFont="1" applyFill="1" applyBorder="1" applyAlignment="1">
      <alignment vertical="center" shrinkToFit="1"/>
      <protection/>
    </xf>
    <xf numFmtId="0" fontId="61" fillId="7" borderId="0" xfId="63" applyFont="1" applyFill="1" applyBorder="1" applyAlignment="1">
      <alignment vertical="center" shrinkToFit="1"/>
      <protection/>
    </xf>
    <xf numFmtId="0" fontId="61" fillId="7" borderId="17" xfId="63" applyFont="1" applyFill="1" applyBorder="1" applyAlignment="1">
      <alignment vertical="center" shrinkToFit="1"/>
      <protection/>
    </xf>
    <xf numFmtId="0" fontId="61" fillId="7" borderId="18" xfId="63" applyFont="1" applyFill="1" applyBorder="1" applyAlignment="1">
      <alignment vertical="center" shrinkToFit="1"/>
      <protection/>
    </xf>
    <xf numFmtId="0" fontId="61" fillId="7" borderId="19" xfId="63" applyFont="1" applyFill="1" applyBorder="1" applyAlignment="1">
      <alignment vertical="center" shrinkToFit="1"/>
      <protection/>
    </xf>
    <xf numFmtId="0" fontId="61" fillId="7" borderId="20" xfId="63" applyFont="1" applyFill="1" applyBorder="1" applyAlignment="1">
      <alignment vertical="center" shrinkToFit="1"/>
      <protection/>
    </xf>
    <xf numFmtId="0" fontId="57" fillId="0" borderId="0" xfId="0" applyFont="1" applyFill="1" applyAlignment="1">
      <alignment vertical="center" shrinkToFit="1"/>
    </xf>
    <xf numFmtId="0" fontId="62" fillId="34" borderId="0" xfId="0" applyFont="1" applyFill="1" applyAlignment="1">
      <alignment vertical="center"/>
    </xf>
    <xf numFmtId="0" fontId="6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63" fillId="0" borderId="0" xfId="63" applyFont="1" applyFill="1" applyBorder="1" applyAlignment="1">
      <alignment shrinkToFit="1"/>
      <protection/>
    </xf>
    <xf numFmtId="0" fontId="64" fillId="33" borderId="0" xfId="0" applyFont="1" applyFill="1"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ont="1" applyFill="1" applyBorder="1" applyAlignment="1">
      <alignment vertical="center"/>
    </xf>
    <xf numFmtId="0" fontId="0" fillId="33" borderId="0" xfId="0" applyFill="1" applyBorder="1" applyAlignment="1">
      <alignment vertical="center"/>
    </xf>
    <xf numFmtId="0" fontId="0" fillId="33" borderId="21" xfId="0" applyFont="1" applyFill="1" applyBorder="1" applyAlignment="1">
      <alignment vertical="center"/>
    </xf>
    <xf numFmtId="0" fontId="0" fillId="33" borderId="22" xfId="0" applyFill="1" applyBorder="1" applyAlignment="1">
      <alignment vertical="center"/>
    </xf>
    <xf numFmtId="0" fontId="65" fillId="33" borderId="23" xfId="0" applyFont="1" applyFill="1" applyBorder="1" applyAlignment="1">
      <alignment vertical="top" wrapText="1"/>
    </xf>
    <xf numFmtId="0" fontId="0" fillId="33" borderId="16" xfId="0" applyFont="1" applyFill="1" applyBorder="1" applyAlignment="1">
      <alignment vertical="center"/>
    </xf>
    <xf numFmtId="0" fontId="65" fillId="33" borderId="24" xfId="0" applyFont="1" applyFill="1" applyBorder="1" applyAlignment="1">
      <alignment vertical="top" wrapText="1"/>
    </xf>
    <xf numFmtId="0" fontId="0" fillId="33" borderId="24" xfId="0" applyFill="1" applyBorder="1" applyAlignment="1">
      <alignment vertical="center"/>
    </xf>
    <xf numFmtId="0" fontId="0" fillId="33" borderId="16"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57" fillId="33" borderId="0" xfId="63" applyFont="1" applyFill="1" applyBorder="1" applyAlignment="1">
      <alignment vertical="center" shrinkToFit="1"/>
      <protection/>
    </xf>
    <xf numFmtId="0" fontId="58" fillId="33" borderId="0" xfId="63" applyFont="1" applyFill="1" applyBorder="1" applyAlignment="1">
      <alignment vertical="center" shrinkToFit="1"/>
      <protection/>
    </xf>
    <xf numFmtId="0" fontId="57" fillId="33" borderId="0" xfId="63" applyFont="1" applyFill="1" applyBorder="1" applyAlignment="1">
      <alignment horizontal="center" vertical="center" shrinkToFit="1"/>
      <protection/>
    </xf>
    <xf numFmtId="0" fontId="0" fillId="33" borderId="0" xfId="0" applyFill="1" applyAlignment="1">
      <alignment vertical="center" shrinkToFit="1"/>
    </xf>
    <xf numFmtId="0" fontId="58" fillId="33" borderId="0" xfId="63" applyFont="1" applyFill="1" applyBorder="1" applyAlignment="1">
      <alignment horizontal="left" vertical="center" shrinkToFit="1"/>
      <protection/>
    </xf>
    <xf numFmtId="0" fontId="65" fillId="33" borderId="0" xfId="0" applyFont="1" applyFill="1" applyAlignment="1">
      <alignment vertical="center" shrinkToFit="1"/>
    </xf>
    <xf numFmtId="0" fontId="65" fillId="33" borderId="0" xfId="0" applyFont="1" applyFill="1" applyBorder="1" applyAlignment="1">
      <alignment vertical="center" shrinkToFit="1"/>
    </xf>
    <xf numFmtId="0" fontId="0" fillId="33" borderId="0" xfId="0" applyFill="1" applyBorder="1" applyAlignment="1">
      <alignment vertical="center" shrinkToFit="1"/>
    </xf>
    <xf numFmtId="0" fontId="57" fillId="33" borderId="0" xfId="63" applyFont="1" applyFill="1" applyBorder="1" applyAlignment="1">
      <alignment horizontal="left" vertical="center" shrinkToFit="1"/>
      <protection/>
    </xf>
    <xf numFmtId="0" fontId="63" fillId="33" borderId="0" xfId="63" applyFont="1" applyFill="1" applyBorder="1" applyAlignment="1">
      <alignment shrinkToFit="1"/>
      <protection/>
    </xf>
    <xf numFmtId="0" fontId="57" fillId="33" borderId="0" xfId="63" applyFont="1" applyFill="1" applyBorder="1" applyAlignment="1">
      <alignment shrinkToFit="1"/>
      <protection/>
    </xf>
    <xf numFmtId="0" fontId="63" fillId="33" borderId="19" xfId="63" applyFont="1" applyFill="1" applyBorder="1" applyAlignment="1">
      <alignment horizontal="left" shrinkToFit="1"/>
      <protection/>
    </xf>
    <xf numFmtId="0" fontId="57" fillId="33" borderId="19" xfId="63" applyFont="1" applyFill="1" applyBorder="1" applyAlignment="1">
      <alignment shrinkToFit="1"/>
      <protection/>
    </xf>
    <xf numFmtId="0" fontId="63" fillId="33" borderId="0" xfId="63" applyFont="1" applyFill="1" applyBorder="1" applyAlignment="1">
      <alignment horizontal="left" shrinkToFit="1"/>
      <protection/>
    </xf>
    <xf numFmtId="0" fontId="63" fillId="33" borderId="19" xfId="63" applyFont="1" applyFill="1" applyBorder="1" applyAlignment="1">
      <alignment shrinkToFit="1"/>
      <protection/>
    </xf>
    <xf numFmtId="0" fontId="66" fillId="33" borderId="28" xfId="0" applyFont="1" applyFill="1" applyBorder="1" applyAlignment="1">
      <alignment/>
    </xf>
    <xf numFmtId="0" fontId="66" fillId="33" borderId="19" xfId="0" applyFont="1" applyFill="1" applyBorder="1" applyAlignment="1">
      <alignment/>
    </xf>
    <xf numFmtId="0" fontId="61" fillId="33" borderId="16" xfId="63" applyFont="1" applyFill="1" applyBorder="1" applyAlignment="1">
      <alignment vertical="center" shrinkToFit="1"/>
      <protection/>
    </xf>
    <xf numFmtId="0" fontId="61" fillId="33" borderId="0" xfId="63" applyFont="1" applyFill="1" applyBorder="1" applyAlignment="1">
      <alignment vertical="center" shrinkToFit="1"/>
      <protection/>
    </xf>
    <xf numFmtId="0" fontId="61" fillId="33" borderId="17" xfId="63" applyFont="1" applyFill="1" applyBorder="1" applyAlignment="1">
      <alignment vertical="center" shrinkToFit="1"/>
      <protection/>
    </xf>
    <xf numFmtId="0" fontId="61" fillId="33" borderId="18" xfId="63" applyFont="1" applyFill="1" applyBorder="1" applyAlignment="1">
      <alignment vertical="center" shrinkToFit="1"/>
      <protection/>
    </xf>
    <xf numFmtId="0" fontId="61" fillId="33" borderId="19" xfId="63" applyFont="1" applyFill="1" applyBorder="1" applyAlignment="1">
      <alignment vertical="center" shrinkToFit="1"/>
      <protection/>
    </xf>
    <xf numFmtId="0" fontId="61" fillId="33" borderId="20" xfId="63" applyFont="1" applyFill="1" applyBorder="1" applyAlignment="1">
      <alignment vertical="center" shrinkToFit="1"/>
      <protection/>
    </xf>
    <xf numFmtId="0" fontId="61" fillId="33" borderId="0" xfId="63" applyFont="1" applyFill="1" applyBorder="1" applyAlignment="1">
      <alignment horizontal="center" vertical="center" shrinkToFit="1"/>
      <protection/>
    </xf>
    <xf numFmtId="0" fontId="57" fillId="33" borderId="0" xfId="63" applyFont="1" applyFill="1" applyBorder="1" applyAlignment="1">
      <alignment horizontal="right" vertical="center" shrinkToFit="1"/>
      <protection/>
    </xf>
    <xf numFmtId="0" fontId="0" fillId="33" borderId="0" xfId="0" applyFill="1" applyBorder="1" applyAlignment="1">
      <alignment vertical="center"/>
    </xf>
    <xf numFmtId="0" fontId="64" fillId="33" borderId="0" xfId="0" applyFont="1" applyFill="1" applyAlignment="1">
      <alignment vertical="center"/>
    </xf>
    <xf numFmtId="0" fontId="67" fillId="0" borderId="0" xfId="0" applyFont="1" applyFill="1" applyAlignment="1">
      <alignment vertical="center" shrinkToFit="1"/>
    </xf>
    <xf numFmtId="0" fontId="57" fillId="33" borderId="0" xfId="0" applyFont="1" applyFill="1" applyAlignment="1">
      <alignment vertical="center" shrinkToFit="1"/>
    </xf>
    <xf numFmtId="0" fontId="68" fillId="33" borderId="0" xfId="0" applyFont="1" applyFill="1" applyAlignment="1">
      <alignment vertical="center" shrinkToFit="1"/>
    </xf>
    <xf numFmtId="0" fontId="69" fillId="33" borderId="0" xfId="0" applyFont="1" applyFill="1" applyAlignment="1">
      <alignment vertical="center" shrinkToFit="1"/>
    </xf>
    <xf numFmtId="0" fontId="57" fillId="33" borderId="0" xfId="0" applyFont="1" applyFill="1" applyBorder="1" applyAlignment="1">
      <alignment vertical="center" shrinkToFit="1"/>
    </xf>
    <xf numFmtId="0" fontId="58" fillId="33" borderId="0" xfId="0" applyFont="1" applyFill="1" applyAlignment="1">
      <alignment vertical="center" shrinkToFit="1"/>
    </xf>
    <xf numFmtId="0" fontId="0" fillId="33" borderId="0" xfId="0" applyFill="1" applyAlignment="1">
      <alignment vertical="center" shrinkToFit="1"/>
    </xf>
    <xf numFmtId="0" fontId="57" fillId="33" borderId="0" xfId="63" applyFont="1" applyFill="1" applyBorder="1" applyAlignment="1">
      <alignment horizontal="center" vertical="center" shrinkToFit="1"/>
      <protection/>
    </xf>
    <xf numFmtId="0" fontId="57" fillId="33" borderId="0" xfId="0" applyFont="1" applyFill="1" applyBorder="1" applyAlignment="1">
      <alignment horizontal="center" vertical="center" shrinkToFit="1"/>
    </xf>
    <xf numFmtId="0" fontId="58" fillId="33" borderId="0" xfId="0" applyFont="1" applyFill="1" applyBorder="1" applyAlignment="1">
      <alignment horizontal="center" vertical="center" shrinkToFit="1"/>
    </xf>
    <xf numFmtId="0" fontId="70" fillId="33" borderId="0" xfId="0" applyFont="1" applyFill="1" applyAlignment="1">
      <alignment vertical="center"/>
    </xf>
    <xf numFmtId="0" fontId="58" fillId="33" borderId="0" xfId="63" applyFont="1" applyFill="1" applyBorder="1" applyAlignment="1">
      <alignment horizontal="left" vertical="center" shrinkToFit="1"/>
      <protection/>
    </xf>
    <xf numFmtId="0" fontId="0" fillId="33" borderId="0" xfId="0" applyFill="1" applyAlignment="1">
      <alignment vertical="center" shrinkToFit="1"/>
    </xf>
    <xf numFmtId="0" fontId="0" fillId="33" borderId="0" xfId="0" applyFill="1" applyBorder="1" applyAlignment="1">
      <alignment vertical="center" shrinkToFit="1"/>
    </xf>
    <xf numFmtId="0" fontId="59" fillId="33" borderId="0" xfId="0" applyFont="1" applyFill="1" applyAlignment="1">
      <alignment horizontal="left" vertical="center"/>
    </xf>
    <xf numFmtId="0" fontId="59" fillId="33" borderId="0" xfId="0" applyFont="1" applyFill="1" applyBorder="1" applyAlignment="1">
      <alignment horizontal="left" vertical="center"/>
    </xf>
    <xf numFmtId="0" fontId="71" fillId="33" borderId="0" xfId="0" applyFont="1" applyFill="1" applyAlignment="1">
      <alignment horizontal="center" vertical="center" shrinkToFit="1"/>
    </xf>
    <xf numFmtId="0" fontId="57" fillId="33" borderId="0" xfId="63" applyFont="1" applyFill="1" applyBorder="1" applyAlignment="1">
      <alignment horizontal="left" vertical="center" shrinkToFit="1"/>
      <protection/>
    </xf>
    <xf numFmtId="0" fontId="0" fillId="33" borderId="0" xfId="0" applyFill="1" applyBorder="1" applyAlignment="1">
      <alignment vertical="center" shrinkToFit="1"/>
    </xf>
    <xf numFmtId="0" fontId="57" fillId="33" borderId="0" xfId="63" applyFont="1" applyFill="1" applyBorder="1" applyAlignment="1">
      <alignment horizontal="center" vertical="center" shrinkToFit="1"/>
      <protection/>
    </xf>
    <xf numFmtId="0" fontId="0" fillId="33" borderId="0" xfId="0" applyFill="1" applyAlignment="1">
      <alignment vertical="center" shrinkToFit="1"/>
    </xf>
    <xf numFmtId="0" fontId="58" fillId="33" borderId="0" xfId="63" applyFont="1" applyFill="1" applyBorder="1" applyAlignment="1">
      <alignment horizontal="left" vertical="center" shrinkToFit="1"/>
      <protection/>
    </xf>
    <xf numFmtId="0" fontId="71" fillId="33" borderId="0" xfId="0" applyFont="1" applyFill="1" applyBorder="1" applyAlignment="1">
      <alignment horizontal="center" vertical="center" shrinkToFit="1"/>
    </xf>
    <xf numFmtId="0" fontId="72" fillId="33" borderId="0" xfId="0" applyFont="1" applyFill="1" applyBorder="1" applyAlignment="1">
      <alignment horizontal="center" vertical="center"/>
    </xf>
    <xf numFmtId="49" fontId="58" fillId="35" borderId="15" xfId="0" applyNumberFormat="1" applyFont="1" applyFill="1" applyBorder="1" applyAlignment="1">
      <alignment horizontal="center" vertical="center" shrinkToFit="1"/>
    </xf>
    <xf numFmtId="49" fontId="58" fillId="0" borderId="29" xfId="0" applyNumberFormat="1" applyFont="1" applyBorder="1" applyAlignment="1">
      <alignment horizontal="center" vertical="center" shrinkToFit="1"/>
    </xf>
    <xf numFmtId="0" fontId="69" fillId="33" borderId="0" xfId="63" applyFont="1" applyFill="1" applyBorder="1" applyAlignment="1">
      <alignment horizontal="center" vertical="center"/>
      <protection/>
    </xf>
    <xf numFmtId="0" fontId="57" fillId="33" borderId="0" xfId="63" applyFont="1" applyFill="1" applyBorder="1" applyAlignment="1">
      <alignment horizontal="center" vertical="center"/>
      <protection/>
    </xf>
    <xf numFmtId="0" fontId="0" fillId="33" borderId="24" xfId="0" applyFill="1" applyBorder="1" applyAlignment="1">
      <alignment horizontal="center" vertical="center"/>
    </xf>
    <xf numFmtId="0" fontId="0" fillId="33" borderId="30" xfId="0" applyFill="1" applyBorder="1" applyAlignment="1">
      <alignment horizontal="center" vertical="center"/>
    </xf>
    <xf numFmtId="0" fontId="59" fillId="33" borderId="0" xfId="0" applyFont="1" applyFill="1" applyBorder="1" applyAlignment="1">
      <alignment horizontal="left" vertical="center"/>
    </xf>
    <xf numFmtId="0" fontId="58" fillId="33" borderId="0" xfId="63" applyFont="1" applyFill="1" applyBorder="1" applyAlignment="1">
      <alignment horizontal="left" vertical="center" shrinkToFit="1"/>
      <protection/>
    </xf>
    <xf numFmtId="0" fontId="58" fillId="33" borderId="0" xfId="0" applyFont="1" applyFill="1" applyBorder="1" applyAlignment="1">
      <alignment horizontal="center" vertical="center" shrinkToFit="1"/>
    </xf>
    <xf numFmtId="0" fontId="57" fillId="33" borderId="0" xfId="0" applyFont="1" applyFill="1" applyBorder="1" applyAlignment="1">
      <alignment horizontal="center" vertical="center" shrinkToFit="1"/>
    </xf>
    <xf numFmtId="0" fontId="57" fillId="33" borderId="0" xfId="0" applyFont="1" applyFill="1" applyBorder="1" applyAlignment="1">
      <alignment vertical="center"/>
    </xf>
    <xf numFmtId="0" fontId="59" fillId="33" borderId="0" xfId="0" applyFont="1" applyFill="1" applyBorder="1" applyAlignment="1">
      <alignment vertical="center"/>
    </xf>
    <xf numFmtId="0" fontId="58" fillId="33" borderId="0" xfId="0" applyFont="1" applyFill="1" applyBorder="1" applyAlignment="1">
      <alignment horizontal="center" vertical="center"/>
    </xf>
    <xf numFmtId="0" fontId="57" fillId="33" borderId="21" xfId="65" applyNumberFormat="1" applyFont="1" applyFill="1" applyBorder="1" applyAlignment="1">
      <alignment vertical="center" shrinkToFit="1"/>
      <protection/>
    </xf>
    <xf numFmtId="0" fontId="57" fillId="33" borderId="22" xfId="65" applyNumberFormat="1" applyFont="1" applyFill="1" applyBorder="1" applyAlignment="1">
      <alignment vertical="center" shrinkToFit="1"/>
      <protection/>
    </xf>
    <xf numFmtId="0" fontId="57" fillId="33" borderId="23" xfId="65" applyNumberFormat="1" applyFont="1" applyFill="1" applyBorder="1" applyAlignment="1">
      <alignment vertical="center" shrinkToFit="1"/>
      <protection/>
    </xf>
    <xf numFmtId="0" fontId="57" fillId="33" borderId="16" xfId="65" applyNumberFormat="1" applyFont="1" applyFill="1" applyBorder="1" applyAlignment="1">
      <alignment vertical="center" shrinkToFit="1"/>
      <protection/>
    </xf>
    <xf numFmtId="0" fontId="57" fillId="33" borderId="0" xfId="65" applyNumberFormat="1" applyFont="1" applyFill="1" applyBorder="1" applyAlignment="1">
      <alignment vertical="center" shrinkToFit="1"/>
      <protection/>
    </xf>
    <xf numFmtId="0" fontId="57" fillId="33" borderId="24" xfId="65" applyNumberFormat="1" applyFont="1" applyFill="1" applyBorder="1" applyAlignment="1">
      <alignment vertical="center" shrinkToFit="1"/>
      <protection/>
    </xf>
    <xf numFmtId="0" fontId="57" fillId="33" borderId="25" xfId="65" applyNumberFormat="1" applyFont="1" applyFill="1" applyBorder="1" applyAlignment="1">
      <alignment vertical="center" shrinkToFit="1"/>
      <protection/>
    </xf>
    <xf numFmtId="0" fontId="57" fillId="33" borderId="26" xfId="65" applyNumberFormat="1" applyFont="1" applyFill="1" applyBorder="1" applyAlignment="1">
      <alignment vertical="center" shrinkToFit="1"/>
      <protection/>
    </xf>
    <xf numFmtId="0" fontId="57" fillId="33" borderId="27" xfId="65" applyNumberFormat="1" applyFont="1" applyFill="1" applyBorder="1" applyAlignment="1">
      <alignment vertical="center" shrinkToFit="1"/>
      <protection/>
    </xf>
    <xf numFmtId="49" fontId="58" fillId="33" borderId="0" xfId="0" applyNumberFormat="1" applyFont="1" applyFill="1" applyBorder="1" applyAlignment="1">
      <alignment horizontal="center" vertical="center" shrinkToFit="1"/>
    </xf>
    <xf numFmtId="0" fontId="57" fillId="33" borderId="0" xfId="63" applyFont="1" applyFill="1" applyBorder="1" applyAlignment="1">
      <alignment horizontal="center" vertical="center" shrinkToFit="1"/>
      <protection/>
    </xf>
    <xf numFmtId="0" fontId="58" fillId="33" borderId="0" xfId="63" applyFont="1" applyFill="1" applyBorder="1" applyAlignment="1">
      <alignment horizontal="left" vertical="center" shrinkToFit="1"/>
      <protection/>
    </xf>
    <xf numFmtId="0" fontId="59" fillId="33" borderId="25" xfId="0" applyFont="1" applyFill="1" applyBorder="1" applyAlignment="1">
      <alignment vertical="center"/>
    </xf>
    <xf numFmtId="49" fontId="58" fillId="0" borderId="31" xfId="0" applyNumberFormat="1" applyFont="1" applyBorder="1" applyAlignment="1">
      <alignment horizontal="center" vertical="center" shrinkToFit="1"/>
    </xf>
    <xf numFmtId="49" fontId="58" fillId="0" borderId="32" xfId="0" applyNumberFormat="1" applyFont="1" applyBorder="1" applyAlignment="1">
      <alignment horizontal="center" vertical="center" shrinkToFit="1"/>
    </xf>
    <xf numFmtId="49" fontId="58" fillId="0" borderId="33" xfId="0" applyNumberFormat="1" applyFont="1" applyBorder="1" applyAlignment="1">
      <alignment horizontal="center" vertical="center" shrinkToFit="1"/>
    </xf>
    <xf numFmtId="0" fontId="59" fillId="33" borderId="0" xfId="0" applyFont="1" applyFill="1" applyAlignment="1">
      <alignment horizontal="left" vertical="center"/>
    </xf>
    <xf numFmtId="0" fontId="59" fillId="33" borderId="13"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31" xfId="0" applyFont="1" applyFill="1" applyBorder="1" applyAlignment="1">
      <alignment horizontal="center" vertical="center"/>
    </xf>
    <xf numFmtId="49" fontId="58" fillId="0" borderId="25" xfId="0" applyNumberFormat="1" applyFont="1" applyBorder="1" applyAlignment="1">
      <alignment horizontal="left" vertical="center" shrinkToFit="1"/>
    </xf>
    <xf numFmtId="49" fontId="58" fillId="0" borderId="26" xfId="0" applyNumberFormat="1" applyFont="1" applyBorder="1" applyAlignment="1">
      <alignment horizontal="left" vertical="center" shrinkToFit="1"/>
    </xf>
    <xf numFmtId="49" fontId="58" fillId="0" borderId="34" xfId="0" applyNumberFormat="1" applyFont="1" applyBorder="1" applyAlignment="1">
      <alignment horizontal="left" vertical="center" shrinkToFit="1"/>
    </xf>
    <xf numFmtId="49" fontId="58" fillId="0" borderId="35" xfId="0" applyNumberFormat="1" applyFont="1" applyBorder="1" applyAlignment="1">
      <alignment horizontal="left" vertical="center" shrinkToFit="1"/>
    </xf>
    <xf numFmtId="0" fontId="67" fillId="34" borderId="0" xfId="0" applyFont="1" applyFill="1" applyAlignment="1">
      <alignment horizontal="left" vertical="center"/>
    </xf>
    <xf numFmtId="0" fontId="68" fillId="0" borderId="0" xfId="0" applyFont="1" applyAlignment="1">
      <alignment horizontal="center" vertical="center"/>
    </xf>
    <xf numFmtId="0" fontId="59" fillId="33" borderId="0" xfId="0" applyFont="1" applyFill="1" applyBorder="1" applyAlignment="1">
      <alignment horizontal="left" vertical="center"/>
    </xf>
    <xf numFmtId="49" fontId="58" fillId="0" borderId="14" xfId="0" applyNumberFormat="1" applyFont="1" applyBorder="1" applyAlignment="1">
      <alignment horizontal="center" vertical="center" shrinkToFit="1"/>
    </xf>
    <xf numFmtId="49" fontId="58" fillId="0" borderId="36" xfId="0" applyNumberFormat="1" applyFont="1" applyBorder="1" applyAlignment="1">
      <alignment horizontal="center" vertical="center" shrinkToFit="1"/>
    </xf>
    <xf numFmtId="49" fontId="58" fillId="0" borderId="15" xfId="0" applyNumberFormat="1" applyFont="1" applyBorder="1" applyAlignment="1">
      <alignment horizontal="left" vertical="center" shrinkToFit="1"/>
    </xf>
    <xf numFmtId="0" fontId="59" fillId="33" borderId="37" xfId="0" applyFont="1" applyFill="1" applyBorder="1" applyAlignment="1">
      <alignment horizontal="center" vertical="center"/>
    </xf>
    <xf numFmtId="0" fontId="59" fillId="33" borderId="38" xfId="0" applyFont="1" applyFill="1" applyBorder="1" applyAlignment="1">
      <alignment horizontal="center" vertical="center"/>
    </xf>
    <xf numFmtId="49" fontId="58" fillId="0" borderId="39" xfId="0" applyNumberFormat="1" applyFont="1" applyBorder="1" applyAlignment="1">
      <alignment horizontal="center" vertical="center" shrinkToFit="1"/>
    </xf>
    <xf numFmtId="49" fontId="58" fillId="0" borderId="40" xfId="0" applyNumberFormat="1" applyFont="1" applyBorder="1" applyAlignment="1">
      <alignment horizontal="center" vertical="center" shrinkToFit="1"/>
    </xf>
    <xf numFmtId="49" fontId="58" fillId="0" borderId="41" xfId="0" applyNumberFormat="1" applyFont="1" applyBorder="1" applyAlignment="1">
      <alignment horizontal="center" vertical="center" shrinkToFit="1"/>
    </xf>
    <xf numFmtId="0" fontId="59" fillId="33" borderId="42" xfId="0" applyFont="1" applyFill="1" applyBorder="1" applyAlignment="1">
      <alignment horizontal="center" vertical="center"/>
    </xf>
    <xf numFmtId="0" fontId="59" fillId="33" borderId="15" xfId="0" applyFont="1" applyFill="1" applyBorder="1" applyAlignment="1">
      <alignment horizontal="center" vertical="center" shrinkToFit="1"/>
    </xf>
    <xf numFmtId="0" fontId="59" fillId="33" borderId="43" xfId="0" applyFont="1" applyFill="1" applyBorder="1" applyAlignment="1">
      <alignment horizontal="center" vertical="center" shrinkToFit="1"/>
    </xf>
    <xf numFmtId="0" fontId="59" fillId="33" borderId="44" xfId="0" applyFont="1" applyFill="1" applyBorder="1" applyAlignment="1">
      <alignment horizontal="center" vertical="center"/>
    </xf>
    <xf numFmtId="0" fontId="59" fillId="33" borderId="39" xfId="0" applyFont="1" applyFill="1" applyBorder="1" applyAlignment="1">
      <alignment horizontal="center" vertical="center"/>
    </xf>
    <xf numFmtId="49" fontId="58" fillId="0" borderId="45" xfId="0" applyNumberFormat="1" applyFont="1" applyBorder="1" applyAlignment="1">
      <alignment horizontal="center" vertical="center" shrinkToFit="1"/>
    </xf>
    <xf numFmtId="49" fontId="58" fillId="0" borderId="28" xfId="0" applyNumberFormat="1" applyFont="1" applyBorder="1" applyAlignment="1">
      <alignment horizontal="center" vertical="center" shrinkToFit="1"/>
    </xf>
    <xf numFmtId="49" fontId="58" fillId="0" borderId="30" xfId="0" applyNumberFormat="1" applyFont="1" applyBorder="1" applyAlignment="1">
      <alignment horizontal="center" vertical="center" shrinkToFit="1"/>
    </xf>
    <xf numFmtId="49" fontId="57" fillId="0" borderId="40" xfId="0" applyNumberFormat="1" applyFont="1" applyBorder="1" applyAlignment="1">
      <alignment horizontal="center" vertical="center" shrinkToFit="1"/>
    </xf>
    <xf numFmtId="49" fontId="57" fillId="0" borderId="46" xfId="0" applyNumberFormat="1" applyFont="1" applyBorder="1" applyAlignment="1">
      <alignment horizontal="center" vertical="center" shrinkToFit="1"/>
    </xf>
    <xf numFmtId="0" fontId="59" fillId="33" borderId="47" xfId="0" applyFont="1" applyFill="1" applyBorder="1" applyAlignment="1">
      <alignment horizontal="center" vertical="center" wrapText="1"/>
    </xf>
    <xf numFmtId="0" fontId="59" fillId="33" borderId="48" xfId="0" applyFont="1" applyFill="1" applyBorder="1" applyAlignment="1">
      <alignment horizontal="center" vertical="center" wrapText="1"/>
    </xf>
    <xf numFmtId="49" fontId="58" fillId="0" borderId="49" xfId="0" applyNumberFormat="1" applyFont="1" applyBorder="1" applyAlignment="1">
      <alignment horizontal="center" vertical="center" shrinkToFit="1"/>
    </xf>
    <xf numFmtId="49" fontId="57" fillId="0" borderId="50" xfId="0" applyNumberFormat="1" applyFont="1" applyBorder="1" applyAlignment="1">
      <alignment horizontal="center" vertical="center" shrinkToFit="1"/>
    </xf>
    <xf numFmtId="49" fontId="57" fillId="0" borderId="51" xfId="0" applyNumberFormat="1" applyFont="1" applyBorder="1" applyAlignment="1">
      <alignment horizontal="center" vertical="center" shrinkToFit="1"/>
    </xf>
    <xf numFmtId="0" fontId="59" fillId="33" borderId="0" xfId="0" applyFont="1" applyFill="1" applyAlignment="1">
      <alignment horizontal="left" vertical="center" wrapText="1"/>
    </xf>
    <xf numFmtId="0" fontId="58" fillId="0" borderId="11" xfId="0" applyFont="1" applyBorder="1" applyAlignment="1">
      <alignment horizontal="center" vertical="center"/>
    </xf>
    <xf numFmtId="0" fontId="0" fillId="33" borderId="0" xfId="0" applyFill="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57" fillId="33" borderId="0" xfId="63" applyFont="1" applyFill="1" applyBorder="1" applyAlignment="1">
      <alignment horizontal="center" vertical="center" shrinkToFit="1"/>
      <protection/>
    </xf>
    <xf numFmtId="0" fontId="0" fillId="33" borderId="0" xfId="0" applyFill="1" applyAlignment="1">
      <alignment vertical="center" shrinkToFit="1"/>
    </xf>
    <xf numFmtId="0" fontId="0" fillId="33" borderId="0" xfId="0" applyFill="1" applyBorder="1" applyAlignment="1">
      <alignment vertical="center" shrinkToFit="1"/>
    </xf>
    <xf numFmtId="0" fontId="58" fillId="33" borderId="0" xfId="63" applyFont="1" applyFill="1" applyBorder="1" applyAlignment="1">
      <alignment horizontal="center" vertical="center" shrinkToFit="1"/>
      <protection/>
    </xf>
    <xf numFmtId="0" fontId="0" fillId="33" borderId="21" xfId="0" applyFill="1" applyBorder="1" applyAlignment="1">
      <alignment horizontal="center" vertical="center" shrinkToFit="1"/>
    </xf>
    <xf numFmtId="0" fontId="0" fillId="33" borderId="23" xfId="0" applyFill="1" applyBorder="1" applyAlignment="1">
      <alignment horizontal="center" vertical="center" shrinkToFit="1"/>
    </xf>
    <xf numFmtId="0" fontId="0" fillId="33" borderId="25" xfId="0" applyFill="1" applyBorder="1" applyAlignment="1">
      <alignment horizontal="center" vertical="center" shrinkToFit="1"/>
    </xf>
    <xf numFmtId="0" fontId="0" fillId="33" borderId="27" xfId="0" applyFill="1" applyBorder="1" applyAlignment="1">
      <alignment horizontal="center" vertical="center" shrinkToFit="1"/>
    </xf>
    <xf numFmtId="0" fontId="0" fillId="33" borderId="0" xfId="63" applyFill="1" applyBorder="1" applyAlignment="1">
      <alignment horizontal="center" vertical="center" shrinkToFit="1"/>
      <protection/>
    </xf>
    <xf numFmtId="0" fontId="66" fillId="33" borderId="0" xfId="0" applyFont="1" applyFill="1" applyBorder="1" applyAlignment="1">
      <alignment horizontal="center" vertical="center"/>
    </xf>
    <xf numFmtId="0" fontId="0" fillId="0" borderId="0" xfId="0" applyBorder="1" applyAlignment="1">
      <alignment horizontal="center" vertical="center"/>
    </xf>
    <xf numFmtId="0" fontId="69" fillId="33" borderId="0" xfId="63" applyFont="1" applyFill="1" applyBorder="1" applyAlignment="1">
      <alignment horizontal="center" vertical="center" shrinkToFit="1"/>
      <protection/>
    </xf>
    <xf numFmtId="0" fontId="72" fillId="33" borderId="0" xfId="0" applyFont="1" applyFill="1" applyBorder="1" applyAlignment="1">
      <alignment horizontal="center" vertical="center"/>
    </xf>
    <xf numFmtId="0" fontId="0" fillId="0" borderId="0" xfId="0" applyAlignment="1">
      <alignment vertical="center" shrinkToFit="1"/>
    </xf>
    <xf numFmtId="0" fontId="0" fillId="0" borderId="24" xfId="0" applyBorder="1" applyAlignment="1">
      <alignment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0" fontId="0" fillId="0" borderId="22" xfId="0" applyBorder="1" applyAlignment="1">
      <alignment horizontal="center" vertical="center" shrinkToFit="1"/>
    </xf>
    <xf numFmtId="0" fontId="0" fillId="0" borderId="26" xfId="0" applyBorder="1" applyAlignment="1">
      <alignment horizontal="center" vertical="center" shrinkToFit="1"/>
    </xf>
    <xf numFmtId="0" fontId="0" fillId="33" borderId="52" xfId="0" applyFill="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33" borderId="54" xfId="0" applyFill="1" applyBorder="1" applyAlignment="1">
      <alignment horizontal="center" vertical="center" shrinkToFit="1"/>
    </xf>
    <xf numFmtId="0" fontId="0" fillId="0" borderId="55" xfId="0" applyBorder="1" applyAlignment="1">
      <alignment horizontal="center" vertical="center" shrinkToFit="1"/>
    </xf>
    <xf numFmtId="0" fontId="57" fillId="33" borderId="56" xfId="68" applyNumberFormat="1" applyFont="1" applyFill="1" applyBorder="1" applyAlignment="1">
      <alignment horizontal="center" vertical="center" shrinkToFit="1"/>
      <protection/>
    </xf>
    <xf numFmtId="0" fontId="57" fillId="33" borderId="32" xfId="68" applyNumberFormat="1" applyFont="1" applyFill="1" applyBorder="1" applyAlignment="1">
      <alignment horizontal="center" vertical="center" shrinkToFit="1"/>
      <protection/>
    </xf>
    <xf numFmtId="0" fontId="57" fillId="33" borderId="33" xfId="68" applyNumberFormat="1" applyFont="1" applyFill="1" applyBorder="1" applyAlignment="1">
      <alignment horizontal="center" vertical="center" shrinkToFit="1"/>
      <protection/>
    </xf>
    <xf numFmtId="0" fontId="57" fillId="33" borderId="57" xfId="68" applyNumberFormat="1" applyFont="1" applyFill="1" applyBorder="1" applyAlignment="1">
      <alignment horizontal="center" vertical="center" shrinkToFit="1"/>
      <protection/>
    </xf>
    <xf numFmtId="0" fontId="57" fillId="33" borderId="40" xfId="68" applyNumberFormat="1" applyFont="1" applyFill="1" applyBorder="1" applyAlignment="1">
      <alignment horizontal="center" vertical="center" shrinkToFit="1"/>
      <protection/>
    </xf>
    <xf numFmtId="0" fontId="57" fillId="33" borderId="58" xfId="68" applyNumberFormat="1" applyFont="1" applyFill="1" applyBorder="1" applyAlignment="1">
      <alignment horizontal="center" vertical="center" shrinkToFit="1"/>
      <protection/>
    </xf>
    <xf numFmtId="0" fontId="57" fillId="33" borderId="39" xfId="70" applyFont="1" applyFill="1" applyBorder="1" applyAlignment="1">
      <alignment horizontal="center" vertical="center" shrinkToFit="1"/>
      <protection/>
    </xf>
    <xf numFmtId="0" fontId="0" fillId="33" borderId="40" xfId="0" applyFill="1" applyBorder="1" applyAlignment="1">
      <alignment vertical="center" shrinkToFit="1"/>
    </xf>
    <xf numFmtId="0" fontId="0" fillId="33" borderId="41" xfId="0" applyFill="1" applyBorder="1" applyAlignment="1">
      <alignment vertical="center" shrinkToFit="1"/>
    </xf>
    <xf numFmtId="0" fontId="0" fillId="33" borderId="39" xfId="0" applyFill="1" applyBorder="1" applyAlignment="1">
      <alignment vertical="center" shrinkToFit="1"/>
    </xf>
    <xf numFmtId="0" fontId="57" fillId="33" borderId="56" xfId="70" applyFont="1" applyFill="1" applyBorder="1" applyAlignment="1">
      <alignment horizontal="center" vertical="center" shrinkToFit="1"/>
      <protection/>
    </xf>
    <xf numFmtId="0" fontId="0" fillId="33" borderId="32" xfId="0" applyFill="1" applyBorder="1" applyAlignment="1">
      <alignment vertical="center" shrinkToFit="1"/>
    </xf>
    <xf numFmtId="0" fontId="0" fillId="33" borderId="59" xfId="0" applyFill="1" applyBorder="1" applyAlignment="1">
      <alignment vertical="center" shrinkToFit="1"/>
    </xf>
    <xf numFmtId="0" fontId="0" fillId="33" borderId="57" xfId="0" applyFill="1" applyBorder="1" applyAlignment="1">
      <alignment vertical="center" shrinkToFit="1"/>
    </xf>
    <xf numFmtId="0" fontId="57" fillId="33" borderId="60" xfId="63" applyFont="1" applyFill="1" applyBorder="1" applyAlignment="1">
      <alignment horizontal="center" vertical="center" shrinkToFit="1"/>
      <protection/>
    </xf>
    <xf numFmtId="0" fontId="57" fillId="33" borderId="28" xfId="63" applyFont="1" applyFill="1" applyBorder="1" applyAlignment="1">
      <alignment horizontal="center" vertical="center" shrinkToFit="1"/>
      <protection/>
    </xf>
    <xf numFmtId="0" fontId="57" fillId="33" borderId="61" xfId="63" applyFont="1" applyFill="1" applyBorder="1" applyAlignment="1">
      <alignment horizontal="center" vertical="center" shrinkToFit="1"/>
      <protection/>
    </xf>
    <xf numFmtId="0" fontId="57" fillId="33" borderId="25" xfId="63" applyFont="1" applyFill="1" applyBorder="1" applyAlignment="1">
      <alignment horizontal="center" vertical="center" shrinkToFit="1"/>
      <protection/>
    </xf>
    <xf numFmtId="0" fontId="57" fillId="33" borderId="26" xfId="63" applyFont="1" applyFill="1" applyBorder="1" applyAlignment="1">
      <alignment horizontal="center" vertical="center" shrinkToFit="1"/>
      <protection/>
    </xf>
    <xf numFmtId="0" fontId="57" fillId="33" borderId="62" xfId="63" applyFont="1" applyFill="1" applyBorder="1" applyAlignment="1">
      <alignment horizontal="center" vertical="center" shrinkToFit="1"/>
      <protection/>
    </xf>
    <xf numFmtId="40" fontId="57" fillId="33" borderId="45" xfId="51" applyNumberFormat="1" applyFont="1" applyFill="1" applyBorder="1" applyAlignment="1">
      <alignment horizontal="right" vertical="center" shrinkToFit="1"/>
    </xf>
    <xf numFmtId="0" fontId="0" fillId="33" borderId="28" xfId="0" applyFill="1" applyBorder="1" applyAlignment="1">
      <alignment vertical="center" shrinkToFit="1"/>
    </xf>
    <xf numFmtId="0" fontId="0" fillId="33" borderId="61" xfId="0" applyFill="1" applyBorder="1" applyAlignment="1">
      <alignment vertical="center" shrinkToFit="1"/>
    </xf>
    <xf numFmtId="0" fontId="0" fillId="33" borderId="63" xfId="0" applyFill="1" applyBorder="1" applyAlignment="1">
      <alignment vertical="center" shrinkToFit="1"/>
    </xf>
    <xf numFmtId="0" fontId="0" fillId="33" borderId="19" xfId="0" applyFill="1" applyBorder="1" applyAlignment="1">
      <alignment vertical="center" shrinkToFit="1"/>
    </xf>
    <xf numFmtId="0" fontId="0" fillId="33" borderId="20" xfId="0" applyFill="1" applyBorder="1" applyAlignment="1">
      <alignment vertical="center" shrinkToFit="1"/>
    </xf>
    <xf numFmtId="0" fontId="57" fillId="33" borderId="18" xfId="63" applyFont="1" applyFill="1" applyBorder="1" applyAlignment="1">
      <alignment horizontal="center" vertical="center" shrinkToFit="1"/>
      <protection/>
    </xf>
    <xf numFmtId="0" fontId="57" fillId="33" borderId="19" xfId="63" applyFont="1" applyFill="1" applyBorder="1" applyAlignment="1">
      <alignment horizontal="center" vertical="center" shrinkToFit="1"/>
      <protection/>
    </xf>
    <xf numFmtId="0" fontId="57" fillId="33" borderId="20" xfId="63" applyFont="1" applyFill="1" applyBorder="1" applyAlignment="1">
      <alignment horizontal="center" vertical="center" shrinkToFit="1"/>
      <protection/>
    </xf>
    <xf numFmtId="0" fontId="57" fillId="33" borderId="40" xfId="70" applyFont="1" applyFill="1" applyBorder="1" applyAlignment="1">
      <alignment horizontal="center" vertical="center" shrinkToFit="1"/>
      <protection/>
    </xf>
    <xf numFmtId="0" fontId="57" fillId="33" borderId="58" xfId="70" applyFont="1" applyFill="1" applyBorder="1" applyAlignment="1">
      <alignment horizontal="center" vertical="center" shrinkToFit="1"/>
      <protection/>
    </xf>
    <xf numFmtId="0" fontId="73" fillId="0" borderId="64" xfId="0" applyFont="1" applyFill="1" applyBorder="1" applyAlignment="1">
      <alignment horizontal="center" vertical="center" shrinkToFit="1"/>
    </xf>
    <xf numFmtId="38" fontId="61" fillId="0" borderId="64" xfId="49" applyFont="1" applyFill="1" applyBorder="1" applyAlignment="1">
      <alignment horizontal="right" vertical="center" shrinkToFit="1"/>
    </xf>
    <xf numFmtId="0" fontId="63" fillId="0" borderId="64" xfId="0" applyFont="1" applyFill="1" applyBorder="1" applyAlignment="1">
      <alignment horizontal="center" vertical="center" shrinkToFit="1"/>
    </xf>
    <xf numFmtId="0" fontId="73" fillId="0" borderId="64" xfId="0" applyFont="1" applyFill="1" applyBorder="1" applyAlignment="1">
      <alignment horizontal="center" vertical="center" wrapText="1" shrinkToFit="1"/>
    </xf>
    <xf numFmtId="49" fontId="0" fillId="33" borderId="0" xfId="0" applyNumberFormat="1"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0" xfId="0" applyFill="1" applyBorder="1" applyAlignment="1">
      <alignment horizontal="left" vertical="top" wrapText="1"/>
    </xf>
    <xf numFmtId="0" fontId="65" fillId="33" borderId="0" xfId="63" applyFont="1" applyFill="1" applyBorder="1" applyAlignment="1">
      <alignment horizontal="center" vertical="center" shrinkToFit="1"/>
      <protection/>
    </xf>
    <xf numFmtId="0" fontId="61" fillId="33" borderId="16" xfId="68" applyNumberFormat="1" applyFont="1" applyFill="1" applyBorder="1" applyAlignment="1">
      <alignment horizontal="center" vertical="center" shrinkToFit="1"/>
      <protection/>
    </xf>
    <xf numFmtId="0" fontId="61" fillId="33" borderId="0" xfId="68" applyNumberFormat="1" applyFont="1" applyFill="1" applyBorder="1" applyAlignment="1">
      <alignment horizontal="center" vertical="center" shrinkToFit="1"/>
      <protection/>
    </xf>
    <xf numFmtId="0" fontId="61" fillId="33" borderId="24" xfId="68" applyNumberFormat="1" applyFont="1" applyFill="1" applyBorder="1" applyAlignment="1">
      <alignment horizontal="center" vertical="center" shrinkToFit="1"/>
      <protection/>
    </xf>
    <xf numFmtId="0" fontId="61" fillId="33" borderId="16" xfId="70" applyFont="1" applyFill="1" applyBorder="1" applyAlignment="1">
      <alignment horizontal="center" vertical="center" shrinkToFit="1"/>
      <protection/>
    </xf>
    <xf numFmtId="0" fontId="61" fillId="33" borderId="0" xfId="70" applyFont="1" applyFill="1" applyBorder="1" applyAlignment="1">
      <alignment horizontal="center" vertical="center" shrinkToFit="1"/>
      <protection/>
    </xf>
    <xf numFmtId="0" fontId="61" fillId="33" borderId="24" xfId="70" applyFont="1" applyFill="1" applyBorder="1" applyAlignment="1">
      <alignment horizontal="center" vertical="center" shrinkToFit="1"/>
      <protection/>
    </xf>
    <xf numFmtId="0" fontId="61" fillId="33" borderId="25" xfId="70" applyFont="1" applyFill="1" applyBorder="1" applyAlignment="1">
      <alignment horizontal="center" vertical="center" shrinkToFit="1"/>
      <protection/>
    </xf>
    <xf numFmtId="0" fontId="61" fillId="33" borderId="26" xfId="70" applyFont="1" applyFill="1" applyBorder="1" applyAlignment="1">
      <alignment horizontal="center" vertical="center" shrinkToFit="1"/>
      <protection/>
    </xf>
    <xf numFmtId="0" fontId="61" fillId="33" borderId="27" xfId="70" applyFont="1" applyFill="1" applyBorder="1" applyAlignment="1">
      <alignment horizontal="center" vertical="center" shrinkToFit="1"/>
      <protection/>
    </xf>
    <xf numFmtId="0" fontId="57" fillId="33" borderId="57" xfId="70" applyFont="1" applyFill="1" applyBorder="1" applyAlignment="1">
      <alignment horizontal="center" vertical="center" shrinkToFit="1"/>
      <protection/>
    </xf>
    <xf numFmtId="176" fontId="58" fillId="33" borderId="45" xfId="51" applyNumberFormat="1" applyFont="1" applyFill="1" applyBorder="1" applyAlignment="1">
      <alignment horizontal="right" vertical="center" shrinkToFit="1"/>
    </xf>
    <xf numFmtId="176" fontId="0" fillId="33" borderId="28" xfId="0" applyNumberFormat="1" applyFill="1" applyBorder="1" applyAlignment="1">
      <alignment vertical="center" shrinkToFit="1"/>
    </xf>
    <xf numFmtId="176" fontId="0" fillId="33" borderId="30" xfId="0" applyNumberFormat="1" applyFill="1" applyBorder="1" applyAlignment="1">
      <alignment vertical="center" shrinkToFit="1"/>
    </xf>
    <xf numFmtId="176" fontId="0" fillId="33" borderId="63" xfId="0" applyNumberFormat="1" applyFill="1" applyBorder="1" applyAlignment="1">
      <alignment vertical="center" shrinkToFit="1"/>
    </xf>
    <xf numFmtId="176" fontId="0" fillId="33" borderId="19" xfId="0" applyNumberFormat="1" applyFill="1" applyBorder="1" applyAlignment="1">
      <alignment vertical="center" shrinkToFit="1"/>
    </xf>
    <xf numFmtId="176" fontId="0" fillId="33" borderId="46" xfId="0" applyNumberFormat="1" applyFill="1" applyBorder="1" applyAlignment="1">
      <alignment vertical="center" shrinkToFit="1"/>
    </xf>
    <xf numFmtId="6" fontId="74" fillId="33" borderId="65" xfId="59" applyFont="1" applyFill="1" applyBorder="1" applyAlignment="1">
      <alignment horizontal="right" vertical="center" shrinkToFit="1"/>
    </xf>
    <xf numFmtId="6" fontId="0" fillId="33" borderId="66" xfId="59" applyFont="1" applyFill="1" applyBorder="1" applyAlignment="1">
      <alignment vertical="center" shrinkToFit="1"/>
    </xf>
    <xf numFmtId="6" fontId="0" fillId="33" borderId="67" xfId="59" applyFont="1" applyFill="1" applyBorder="1" applyAlignment="1">
      <alignment vertical="center" shrinkToFit="1"/>
    </xf>
    <xf numFmtId="6" fontId="0" fillId="33" borderId="68" xfId="59" applyFont="1" applyFill="1" applyBorder="1" applyAlignment="1">
      <alignment vertical="center" shrinkToFit="1"/>
    </xf>
    <xf numFmtId="6" fontId="0" fillId="33" borderId="0" xfId="59" applyFont="1" applyFill="1" applyAlignment="1">
      <alignment vertical="center" shrinkToFit="1"/>
    </xf>
    <xf numFmtId="6" fontId="0" fillId="33" borderId="69" xfId="59" applyFont="1" applyFill="1" applyBorder="1" applyAlignment="1">
      <alignment vertical="center" shrinkToFit="1"/>
    </xf>
    <xf numFmtId="6" fontId="0" fillId="33" borderId="70" xfId="59" applyFont="1" applyFill="1" applyBorder="1" applyAlignment="1">
      <alignment vertical="center" shrinkToFit="1"/>
    </xf>
    <xf numFmtId="6" fontId="0" fillId="33" borderId="71" xfId="59" applyFont="1" applyFill="1" applyBorder="1" applyAlignment="1">
      <alignment vertical="center" shrinkToFit="1"/>
    </xf>
    <xf numFmtId="6" fontId="0" fillId="33" borderId="72" xfId="59" applyFont="1" applyFill="1" applyBorder="1" applyAlignment="1">
      <alignment vertical="center" shrinkToFit="1"/>
    </xf>
    <xf numFmtId="176" fontId="74" fillId="33" borderId="0" xfId="51" applyNumberFormat="1" applyFont="1" applyFill="1" applyBorder="1" applyAlignment="1">
      <alignment horizontal="right" vertical="center" shrinkToFit="1"/>
    </xf>
    <xf numFmtId="176" fontId="0" fillId="33" borderId="0" xfId="0" applyNumberFormat="1" applyFill="1" applyBorder="1" applyAlignment="1">
      <alignment vertical="center" shrinkToFit="1"/>
    </xf>
    <xf numFmtId="176" fontId="0" fillId="33" borderId="71" xfId="0" applyNumberFormat="1" applyFill="1" applyBorder="1" applyAlignment="1">
      <alignment vertical="center" shrinkToFit="1"/>
    </xf>
    <xf numFmtId="40" fontId="57" fillId="33" borderId="45" xfId="51" applyNumberFormat="1" applyFont="1" applyFill="1" applyBorder="1" applyAlignment="1">
      <alignment horizontal="center" vertical="center" shrinkToFit="1"/>
    </xf>
    <xf numFmtId="40" fontId="57" fillId="33" borderId="68" xfId="51" applyNumberFormat="1" applyFont="1" applyFill="1" applyBorder="1" applyAlignment="1">
      <alignment horizontal="right" vertical="center" shrinkToFit="1"/>
    </xf>
    <xf numFmtId="0" fontId="0" fillId="33" borderId="17" xfId="0" applyFill="1" applyBorder="1" applyAlignment="1">
      <alignment vertical="center" shrinkToFit="1"/>
    </xf>
    <xf numFmtId="0" fontId="0" fillId="33" borderId="28" xfId="0" applyFont="1" applyFill="1" applyBorder="1" applyAlignment="1">
      <alignment horizontal="left" shrinkToFit="1"/>
    </xf>
    <xf numFmtId="0" fontId="0" fillId="33" borderId="19" xfId="0" applyFont="1" applyFill="1" applyBorder="1" applyAlignment="1">
      <alignment horizontal="left" shrinkToFit="1"/>
    </xf>
    <xf numFmtId="0" fontId="0" fillId="33" borderId="30" xfId="0" applyFill="1" applyBorder="1" applyAlignment="1">
      <alignment vertical="center" shrinkToFit="1"/>
    </xf>
    <xf numFmtId="0" fontId="0" fillId="33" borderId="18" xfId="0" applyFill="1" applyBorder="1" applyAlignment="1">
      <alignment vertical="center" shrinkToFit="1"/>
    </xf>
    <xf numFmtId="0" fontId="0" fillId="33" borderId="46" xfId="0" applyFill="1" applyBorder="1" applyAlignment="1">
      <alignment vertical="center" shrinkToFit="1"/>
    </xf>
    <xf numFmtId="0" fontId="0" fillId="33" borderId="25" xfId="0" applyFill="1" applyBorder="1" applyAlignment="1">
      <alignment vertical="center" shrinkToFit="1"/>
    </xf>
    <xf numFmtId="0" fontId="0" fillId="33" borderId="26" xfId="0" applyFill="1" applyBorder="1" applyAlignment="1">
      <alignment vertical="center" shrinkToFit="1"/>
    </xf>
    <xf numFmtId="0" fontId="0" fillId="33" borderId="27" xfId="0" applyFill="1" applyBorder="1" applyAlignment="1">
      <alignment vertical="center" shrinkToFit="1"/>
    </xf>
    <xf numFmtId="176" fontId="0" fillId="33" borderId="55" xfId="0" applyNumberFormat="1" applyFill="1" applyBorder="1" applyAlignment="1">
      <alignment vertical="center" shrinkToFit="1"/>
    </xf>
    <xf numFmtId="176" fontId="0" fillId="33" borderId="26" xfId="0" applyNumberFormat="1" applyFill="1" applyBorder="1" applyAlignment="1">
      <alignment vertical="center" shrinkToFit="1"/>
    </xf>
    <xf numFmtId="176" fontId="0" fillId="33" borderId="27" xfId="0" applyNumberFormat="1" applyFill="1" applyBorder="1" applyAlignment="1">
      <alignment vertical="center" shrinkToFit="1"/>
    </xf>
    <xf numFmtId="0" fontId="57" fillId="33" borderId="45" xfId="63" applyFont="1" applyFill="1" applyBorder="1" applyAlignment="1">
      <alignment horizontal="left" vertical="center" shrinkToFit="1"/>
      <protection/>
    </xf>
    <xf numFmtId="0" fontId="61" fillId="33" borderId="73" xfId="63" applyFont="1" applyFill="1" applyBorder="1" applyAlignment="1">
      <alignment horizontal="center" vertical="center" wrapText="1" shrinkToFit="1"/>
      <protection/>
    </xf>
    <xf numFmtId="0" fontId="0" fillId="33" borderId="66" xfId="0" applyFill="1" applyBorder="1" applyAlignment="1">
      <alignment vertical="center" wrapText="1" shrinkToFit="1"/>
    </xf>
    <xf numFmtId="0" fontId="0" fillId="33" borderId="74" xfId="0" applyFill="1" applyBorder="1" applyAlignment="1">
      <alignment vertical="center" wrapText="1" shrinkToFit="1"/>
    </xf>
    <xf numFmtId="0" fontId="0" fillId="33" borderId="75" xfId="0" applyFill="1" applyBorder="1" applyAlignment="1">
      <alignment vertical="center" wrapText="1" shrinkToFit="1"/>
    </xf>
    <xf numFmtId="0" fontId="0" fillId="33" borderId="0" xfId="0" applyFill="1" applyAlignment="1">
      <alignment vertical="center" wrapText="1" shrinkToFit="1"/>
    </xf>
    <xf numFmtId="0" fontId="0" fillId="33" borderId="17" xfId="0" applyFill="1" applyBorder="1" applyAlignment="1">
      <alignment vertical="center" wrapText="1" shrinkToFit="1"/>
    </xf>
    <xf numFmtId="0" fontId="0" fillId="33" borderId="76" xfId="0" applyFill="1" applyBorder="1" applyAlignment="1">
      <alignment vertical="center" wrapText="1" shrinkToFit="1"/>
    </xf>
    <xf numFmtId="0" fontId="0" fillId="33" borderId="71" xfId="0" applyFill="1" applyBorder="1" applyAlignment="1">
      <alignment vertical="center" wrapText="1" shrinkToFit="1"/>
    </xf>
    <xf numFmtId="0" fontId="0" fillId="33" borderId="77" xfId="0" applyFill="1" applyBorder="1" applyAlignment="1">
      <alignment vertical="center" wrapText="1" shrinkToFit="1"/>
    </xf>
    <xf numFmtId="0" fontId="57" fillId="33" borderId="21" xfId="63" applyFont="1" applyFill="1" applyBorder="1" applyAlignment="1">
      <alignment horizontal="center" vertical="center" shrinkToFit="1"/>
      <protection/>
    </xf>
    <xf numFmtId="0" fontId="0" fillId="33" borderId="22" xfId="0" applyFill="1" applyBorder="1" applyAlignment="1">
      <alignment vertical="center" shrinkToFit="1"/>
    </xf>
    <xf numFmtId="0" fontId="0" fillId="33" borderId="23" xfId="0" applyFill="1" applyBorder="1" applyAlignment="1">
      <alignment vertical="center" shrinkToFit="1"/>
    </xf>
    <xf numFmtId="176" fontId="58" fillId="33" borderId="68" xfId="51" applyNumberFormat="1" applyFont="1" applyFill="1" applyBorder="1" applyAlignment="1">
      <alignment horizontal="right" vertical="center" shrinkToFit="1"/>
    </xf>
    <xf numFmtId="176" fontId="0" fillId="33" borderId="24" xfId="0" applyNumberFormat="1" applyFill="1" applyBorder="1" applyAlignment="1">
      <alignment vertical="center" shrinkToFit="1"/>
    </xf>
    <xf numFmtId="0" fontId="57" fillId="33" borderId="16" xfId="63" applyFont="1" applyFill="1" applyBorder="1" applyAlignment="1">
      <alignment horizontal="center" vertical="center" shrinkToFit="1"/>
      <protection/>
    </xf>
    <xf numFmtId="0" fontId="0" fillId="33" borderId="24" xfId="0" applyFill="1" applyBorder="1" applyAlignment="1">
      <alignment vertical="center" shrinkToFit="1"/>
    </xf>
    <xf numFmtId="0" fontId="57" fillId="33" borderId="68" xfId="63" applyFont="1" applyFill="1" applyBorder="1" applyAlignment="1">
      <alignment horizontal="left" vertical="center" shrinkToFit="1"/>
      <protection/>
    </xf>
    <xf numFmtId="0" fontId="57" fillId="33" borderId="64" xfId="63" applyFont="1" applyFill="1" applyBorder="1" applyAlignment="1">
      <alignment horizontal="center" vertical="center" shrinkToFit="1"/>
      <protection/>
    </xf>
    <xf numFmtId="0" fontId="0" fillId="33" borderId="64" xfId="0" applyFill="1" applyBorder="1" applyAlignment="1">
      <alignment vertical="center" shrinkToFit="1"/>
    </xf>
    <xf numFmtId="0" fontId="57" fillId="33" borderId="28" xfId="63" applyFont="1" applyFill="1" applyBorder="1" applyAlignment="1">
      <alignment horizontal="left" shrinkToFit="1"/>
      <protection/>
    </xf>
    <xf numFmtId="0" fontId="57" fillId="33" borderId="19" xfId="63" applyFont="1" applyFill="1" applyBorder="1" applyAlignment="1">
      <alignment horizontal="left" shrinkToFit="1"/>
      <protection/>
    </xf>
    <xf numFmtId="176" fontId="74" fillId="33" borderId="45" xfId="51" applyNumberFormat="1" applyFont="1" applyFill="1" applyBorder="1" applyAlignment="1">
      <alignment horizontal="right" vertical="center" shrinkToFit="1"/>
    </xf>
    <xf numFmtId="176" fontId="0" fillId="33" borderId="68" xfId="0" applyNumberFormat="1" applyFill="1" applyBorder="1" applyAlignment="1">
      <alignment vertical="center" shrinkToFit="1"/>
    </xf>
    <xf numFmtId="176" fontId="0" fillId="33" borderId="0" xfId="0" applyNumberFormat="1" applyFill="1" applyAlignment="1">
      <alignment vertical="center" shrinkToFit="1"/>
    </xf>
    <xf numFmtId="40" fontId="57" fillId="33" borderId="68" xfId="51" applyNumberFormat="1" applyFont="1" applyFill="1" applyBorder="1" applyAlignment="1">
      <alignment horizontal="center" vertical="center" shrinkToFit="1"/>
    </xf>
    <xf numFmtId="0" fontId="61" fillId="33" borderId="60" xfId="63" applyFont="1" applyFill="1" applyBorder="1" applyAlignment="1">
      <alignment horizontal="center" vertical="center" wrapText="1" shrinkToFit="1"/>
      <protection/>
    </xf>
    <xf numFmtId="0" fontId="0" fillId="33" borderId="28" xfId="0" applyFill="1" applyBorder="1" applyAlignment="1">
      <alignment vertical="center" wrapText="1" shrinkToFit="1"/>
    </xf>
    <xf numFmtId="0" fontId="0" fillId="33" borderId="61" xfId="0" applyFill="1" applyBorder="1" applyAlignment="1">
      <alignment vertical="center" wrapText="1" shrinkToFit="1"/>
    </xf>
    <xf numFmtId="0" fontId="0" fillId="33" borderId="16" xfId="0" applyFill="1" applyBorder="1" applyAlignment="1">
      <alignment vertical="center" wrapText="1" shrinkToFit="1"/>
    </xf>
    <xf numFmtId="0" fontId="0" fillId="33" borderId="25" xfId="0" applyFill="1" applyBorder="1" applyAlignment="1">
      <alignment vertical="center" wrapText="1" shrinkToFit="1"/>
    </xf>
    <xf numFmtId="0" fontId="0" fillId="33" borderId="26" xfId="0" applyFill="1" applyBorder="1" applyAlignment="1">
      <alignment vertical="center" wrapText="1" shrinkToFit="1"/>
    </xf>
    <xf numFmtId="0" fontId="0" fillId="33" borderId="62" xfId="0" applyFill="1" applyBorder="1" applyAlignment="1">
      <alignment vertical="center" wrapText="1" shrinkToFit="1"/>
    </xf>
    <xf numFmtId="0" fontId="61" fillId="33" borderId="21" xfId="63" applyFont="1" applyFill="1" applyBorder="1" applyAlignment="1">
      <alignment horizontal="center" vertical="center" wrapText="1" shrinkToFit="1"/>
      <protection/>
    </xf>
    <xf numFmtId="0" fontId="0" fillId="33" borderId="22" xfId="0" applyFill="1" applyBorder="1" applyAlignment="1">
      <alignment vertical="center" wrapText="1" shrinkToFit="1"/>
    </xf>
    <xf numFmtId="0" fontId="0" fillId="33" borderId="78" xfId="0" applyFill="1" applyBorder="1" applyAlignment="1">
      <alignment vertical="center" wrapText="1" shrinkToFit="1"/>
    </xf>
    <xf numFmtId="0" fontId="0" fillId="33" borderId="18" xfId="0" applyFill="1" applyBorder="1" applyAlignment="1">
      <alignment vertical="center" wrapText="1" shrinkToFit="1"/>
    </xf>
    <xf numFmtId="0" fontId="0" fillId="33" borderId="19" xfId="0" applyFill="1" applyBorder="1" applyAlignment="1">
      <alignment vertical="center" wrapText="1" shrinkToFit="1"/>
    </xf>
    <xf numFmtId="0" fontId="0" fillId="33" borderId="20" xfId="0" applyFill="1" applyBorder="1" applyAlignment="1">
      <alignment vertical="center" wrapText="1" shrinkToFit="1"/>
    </xf>
    <xf numFmtId="0" fontId="61" fillId="33" borderId="0" xfId="63" applyFont="1" applyFill="1" applyBorder="1" applyAlignment="1">
      <alignment horizontal="center" vertical="center" shrinkToFit="1"/>
      <protection/>
    </xf>
    <xf numFmtId="0" fontId="72" fillId="33" borderId="0" xfId="0" applyFont="1" applyFill="1" applyAlignment="1">
      <alignment vertical="center" shrinkToFit="1"/>
    </xf>
    <xf numFmtId="0" fontId="72" fillId="33" borderId="19" xfId="0" applyFont="1" applyFill="1" applyBorder="1" applyAlignment="1">
      <alignment vertical="center" shrinkToFit="1"/>
    </xf>
    <xf numFmtId="0" fontId="61" fillId="33" borderId="60" xfId="63" applyFont="1" applyFill="1" applyBorder="1" applyAlignment="1">
      <alignment horizontal="center" shrinkToFit="1"/>
      <protection/>
    </xf>
    <xf numFmtId="0" fontId="63" fillId="33" borderId="0" xfId="63" applyFont="1" applyFill="1" applyBorder="1" applyAlignment="1">
      <alignment horizontal="left" shrinkToFit="1"/>
      <protection/>
    </xf>
    <xf numFmtId="0" fontId="63" fillId="33" borderId="19" xfId="63" applyFont="1" applyFill="1" applyBorder="1" applyAlignment="1">
      <alignment horizontal="left" shrinkToFit="1"/>
      <protection/>
    </xf>
    <xf numFmtId="0" fontId="57" fillId="33" borderId="0" xfId="63" applyFont="1" applyFill="1" applyBorder="1" applyAlignment="1">
      <alignment horizontal="left" vertical="center" shrinkToFit="1"/>
      <protection/>
    </xf>
    <xf numFmtId="0" fontId="61" fillId="33" borderId="0" xfId="63" applyFont="1" applyFill="1" applyBorder="1" applyAlignment="1">
      <alignment horizontal="center" vertical="center" wrapText="1" shrinkToFit="1"/>
      <protection/>
    </xf>
    <xf numFmtId="0" fontId="0" fillId="33" borderId="0" xfId="0" applyFill="1" applyBorder="1" applyAlignment="1">
      <alignment vertical="center" wrapText="1" shrinkToFit="1"/>
    </xf>
    <xf numFmtId="176" fontId="74" fillId="33" borderId="54" xfId="51" applyNumberFormat="1" applyFont="1" applyFill="1" applyBorder="1" applyAlignment="1">
      <alignment horizontal="right" vertical="center" shrinkToFit="1"/>
    </xf>
    <xf numFmtId="176" fontId="0" fillId="33" borderId="22" xfId="0" applyNumberFormat="1" applyFill="1" applyBorder="1" applyAlignment="1">
      <alignment vertical="center" shrinkToFit="1"/>
    </xf>
    <xf numFmtId="176" fontId="0" fillId="33" borderId="23" xfId="0" applyNumberFormat="1" applyFill="1" applyBorder="1" applyAlignment="1">
      <alignment vertical="center" shrinkToFit="1"/>
    </xf>
    <xf numFmtId="0" fontId="63" fillId="33" borderId="28" xfId="63" applyFont="1" applyFill="1" applyBorder="1" applyAlignment="1">
      <alignment horizontal="left" shrinkToFit="1"/>
      <protection/>
    </xf>
    <xf numFmtId="0" fontId="71" fillId="33" borderId="0" xfId="0" applyFont="1" applyFill="1" applyBorder="1" applyAlignment="1">
      <alignment horizontal="center" vertical="center" shrinkToFit="1"/>
    </xf>
    <xf numFmtId="0" fontId="57" fillId="33" borderId="0" xfId="63" applyFont="1" applyFill="1" applyBorder="1" applyAlignment="1">
      <alignment horizontal="right" vertical="center" shrinkToFit="1"/>
      <protection/>
    </xf>
    <xf numFmtId="0" fontId="0" fillId="33" borderId="49" xfId="0" applyFill="1" applyBorder="1" applyAlignment="1">
      <alignment vertical="center" shrinkToFit="1"/>
    </xf>
    <xf numFmtId="0" fontId="0" fillId="33" borderId="50" xfId="0" applyFill="1" applyBorder="1" applyAlignment="1">
      <alignment vertical="center" shrinkToFit="1"/>
    </xf>
    <xf numFmtId="0" fontId="57" fillId="33" borderId="79" xfId="70" applyFont="1" applyFill="1" applyBorder="1" applyAlignment="1">
      <alignment horizontal="center" vertical="center" shrinkToFit="1"/>
      <protection/>
    </xf>
    <xf numFmtId="0" fontId="57" fillId="33" borderId="80" xfId="70" applyFont="1" applyFill="1" applyBorder="1" applyAlignment="1">
      <alignment horizontal="center" vertical="center" shrinkToFit="1"/>
      <protection/>
    </xf>
    <xf numFmtId="0" fontId="57" fillId="33" borderId="50" xfId="70" applyFont="1" applyFill="1" applyBorder="1" applyAlignment="1">
      <alignment horizontal="center" vertical="center" shrinkToFit="1"/>
      <protection/>
    </xf>
    <xf numFmtId="0" fontId="57" fillId="33" borderId="49" xfId="70" applyFont="1" applyFill="1" applyBorder="1" applyAlignment="1">
      <alignment horizontal="center" vertical="center" shrinkToFit="1"/>
      <protection/>
    </xf>
    <xf numFmtId="0" fontId="57" fillId="33" borderId="51" xfId="70" applyFont="1" applyFill="1" applyBorder="1" applyAlignment="1">
      <alignment horizontal="center" vertical="center" shrinkToFit="1"/>
      <protection/>
    </xf>
    <xf numFmtId="0" fontId="57" fillId="33" borderId="21" xfId="69" applyFont="1" applyFill="1" applyBorder="1" applyAlignment="1">
      <alignment horizontal="center" vertical="center" shrinkToFit="1"/>
      <protection/>
    </xf>
    <xf numFmtId="0" fontId="57" fillId="33" borderId="22" xfId="69" applyFont="1" applyFill="1" applyBorder="1" applyAlignment="1">
      <alignment horizontal="center" vertical="center" shrinkToFit="1"/>
      <protection/>
    </xf>
    <xf numFmtId="0" fontId="57" fillId="33" borderId="23" xfId="69" applyFont="1" applyFill="1" applyBorder="1" applyAlignment="1">
      <alignment horizontal="center" vertical="center" shrinkToFit="1"/>
      <protection/>
    </xf>
    <xf numFmtId="0" fontId="57" fillId="33" borderId="25" xfId="69" applyFont="1" applyFill="1" applyBorder="1" applyAlignment="1">
      <alignment horizontal="center" vertical="center" shrinkToFit="1"/>
      <protection/>
    </xf>
    <xf numFmtId="0" fontId="57" fillId="33" borderId="26" xfId="69" applyFont="1" applyFill="1" applyBorder="1" applyAlignment="1">
      <alignment horizontal="center" vertical="center" shrinkToFit="1"/>
      <protection/>
    </xf>
    <xf numFmtId="0" fontId="57" fillId="33" borderId="27" xfId="69" applyFont="1" applyFill="1" applyBorder="1" applyAlignment="1">
      <alignment horizontal="center" vertical="center" shrinkToFit="1"/>
      <protection/>
    </xf>
    <xf numFmtId="0" fontId="58" fillId="33" borderId="0" xfId="63" applyFont="1" applyFill="1" applyBorder="1" applyAlignment="1">
      <alignment horizontal="center" shrinkToFit="1"/>
      <protection/>
    </xf>
    <xf numFmtId="0" fontId="58" fillId="33" borderId="0" xfId="63" applyFont="1" applyFill="1" applyBorder="1" applyAlignment="1">
      <alignment horizontal="left" vertical="center" shrinkToFit="1"/>
      <protection/>
    </xf>
    <xf numFmtId="0" fontId="57" fillId="33" borderId="31" xfId="70" applyFont="1" applyFill="1" applyBorder="1" applyAlignment="1">
      <alignment horizontal="center" vertical="center" shrinkToFit="1"/>
      <protection/>
    </xf>
    <xf numFmtId="0" fontId="57" fillId="33" borderId="32" xfId="70" applyFont="1" applyFill="1" applyBorder="1" applyAlignment="1">
      <alignment horizontal="center" vertical="center" shrinkToFit="1"/>
      <protection/>
    </xf>
    <xf numFmtId="0" fontId="0" fillId="33" borderId="48" xfId="0" applyFill="1" applyBorder="1" applyAlignment="1">
      <alignment vertical="center" shrinkToFit="1"/>
    </xf>
    <xf numFmtId="0" fontId="0" fillId="33" borderId="81" xfId="0" applyFill="1" applyBorder="1" applyAlignment="1">
      <alignment vertical="center" shrinkToFit="1"/>
    </xf>
    <xf numFmtId="0" fontId="57" fillId="33" borderId="33" xfId="70" applyFont="1" applyFill="1" applyBorder="1" applyAlignment="1">
      <alignment horizontal="center" vertical="center" shrinkToFit="1"/>
      <protection/>
    </xf>
    <xf numFmtId="0" fontId="57" fillId="33" borderId="82" xfId="70" applyFont="1" applyFill="1" applyBorder="1" applyAlignment="1">
      <alignment horizontal="center" vertical="center" wrapText="1" shrinkToFit="1"/>
      <protection/>
    </xf>
    <xf numFmtId="0" fontId="57" fillId="33" borderId="32" xfId="70" applyFont="1" applyFill="1" applyBorder="1" applyAlignment="1">
      <alignment horizontal="center" vertical="center" wrapText="1" shrinkToFit="1"/>
      <protection/>
    </xf>
    <xf numFmtId="0" fontId="57" fillId="33" borderId="79" xfId="70" applyFont="1" applyFill="1" applyBorder="1" applyAlignment="1">
      <alignment horizontal="center" vertical="center" wrapText="1" shrinkToFit="1"/>
      <protection/>
    </xf>
    <xf numFmtId="0" fontId="57" fillId="33" borderId="40" xfId="70" applyFont="1" applyFill="1" applyBorder="1" applyAlignment="1">
      <alignment horizontal="center" vertical="center" wrapText="1" shrinkToFit="1"/>
      <protection/>
    </xf>
    <xf numFmtId="6" fontId="58" fillId="33" borderId="68" xfId="59" applyFont="1" applyFill="1" applyBorder="1" applyAlignment="1">
      <alignment horizontal="right" vertical="center" shrinkToFit="1"/>
    </xf>
    <xf numFmtId="6" fontId="0" fillId="33" borderId="0" xfId="59" applyFont="1" applyFill="1" applyBorder="1" applyAlignment="1">
      <alignment vertical="center" shrinkToFit="1"/>
    </xf>
    <xf numFmtId="6" fontId="0" fillId="33" borderId="24" xfId="59" applyFont="1" applyFill="1" applyBorder="1" applyAlignment="1">
      <alignment vertical="center" shrinkToFit="1"/>
    </xf>
    <xf numFmtId="6" fontId="0" fillId="33" borderId="63" xfId="59" applyFont="1" applyFill="1" applyBorder="1" applyAlignment="1">
      <alignment vertical="center" shrinkToFit="1"/>
    </xf>
    <xf numFmtId="6" fontId="0" fillId="33" borderId="19" xfId="59" applyFont="1" applyFill="1" applyBorder="1" applyAlignment="1">
      <alignment vertical="center" shrinkToFit="1"/>
    </xf>
    <xf numFmtId="6" fontId="0" fillId="33" borderId="46" xfId="59" applyFont="1" applyFill="1" applyBorder="1" applyAlignment="1">
      <alignment vertical="center" shrinkToFit="1"/>
    </xf>
    <xf numFmtId="0" fontId="57" fillId="33" borderId="17" xfId="63" applyFont="1" applyFill="1" applyBorder="1" applyAlignment="1">
      <alignment horizontal="center" vertical="center" shrinkToFit="1"/>
      <protection/>
    </xf>
    <xf numFmtId="0" fontId="57" fillId="33" borderId="22" xfId="63" applyFont="1" applyFill="1" applyBorder="1" applyAlignment="1">
      <alignment horizontal="center" vertical="center" shrinkToFit="1"/>
      <protection/>
    </xf>
    <xf numFmtId="0" fontId="57" fillId="33" borderId="23" xfId="63" applyFont="1" applyFill="1" applyBorder="1" applyAlignment="1">
      <alignment horizontal="center" vertical="center" shrinkToFit="1"/>
      <protection/>
    </xf>
    <xf numFmtId="0" fontId="57" fillId="33" borderId="27" xfId="63" applyFont="1" applyFill="1" applyBorder="1" applyAlignment="1">
      <alignment horizontal="center" vertical="center" shrinkToFit="1"/>
      <protection/>
    </xf>
    <xf numFmtId="176" fontId="74" fillId="33" borderId="0" xfId="49" applyNumberFormat="1" applyFont="1" applyFill="1" applyBorder="1" applyAlignment="1">
      <alignment horizontal="right" vertical="center" shrinkToFit="1"/>
    </xf>
    <xf numFmtId="176" fontId="0" fillId="33" borderId="0" xfId="49" applyNumberFormat="1" applyFont="1" applyFill="1" applyBorder="1" applyAlignment="1">
      <alignment vertical="center" shrinkToFit="1"/>
    </xf>
    <xf numFmtId="176" fontId="0" fillId="33" borderId="71" xfId="49" applyNumberFormat="1" applyFont="1" applyFill="1" applyBorder="1" applyAlignment="1">
      <alignment vertical="center" shrinkToFit="1"/>
    </xf>
    <xf numFmtId="0" fontId="57" fillId="7" borderId="21" xfId="63" applyFont="1" applyFill="1" applyBorder="1" applyAlignment="1">
      <alignment horizontal="center" vertical="center" shrinkToFit="1"/>
      <protection/>
    </xf>
    <xf numFmtId="0" fontId="0" fillId="7" borderId="22" xfId="0" applyFill="1" applyBorder="1" applyAlignment="1">
      <alignment vertical="center" shrinkToFit="1"/>
    </xf>
    <xf numFmtId="0" fontId="0" fillId="7" borderId="23" xfId="0" applyFill="1" applyBorder="1" applyAlignment="1">
      <alignment vertical="center" shrinkToFit="1"/>
    </xf>
    <xf numFmtId="0" fontId="0" fillId="7" borderId="25" xfId="0" applyFill="1" applyBorder="1" applyAlignment="1">
      <alignment vertical="center" shrinkToFit="1"/>
    </xf>
    <xf numFmtId="0" fontId="0" fillId="7" borderId="26" xfId="0" applyFill="1" applyBorder="1" applyAlignment="1">
      <alignment vertical="center" shrinkToFit="1"/>
    </xf>
    <xf numFmtId="0" fontId="0" fillId="7" borderId="27" xfId="0" applyFill="1" applyBorder="1" applyAlignment="1">
      <alignment vertical="center" shrinkToFit="1"/>
    </xf>
    <xf numFmtId="6" fontId="58" fillId="36" borderId="21" xfId="59" applyFont="1" applyFill="1" applyBorder="1" applyAlignment="1">
      <alignment horizontal="right" vertical="center" shrinkToFit="1"/>
    </xf>
    <xf numFmtId="6" fontId="0" fillId="36" borderId="22" xfId="59" applyFont="1" applyFill="1" applyBorder="1" applyAlignment="1">
      <alignment vertical="center" shrinkToFit="1"/>
    </xf>
    <xf numFmtId="6" fontId="0" fillId="36" borderId="23" xfId="59" applyFont="1" applyFill="1" applyBorder="1" applyAlignment="1">
      <alignment vertical="center" shrinkToFit="1"/>
    </xf>
    <xf numFmtId="6" fontId="0" fillId="36" borderId="25" xfId="59" applyFont="1" applyFill="1" applyBorder="1" applyAlignment="1">
      <alignment vertical="center" shrinkToFit="1"/>
    </xf>
    <xf numFmtId="6" fontId="0" fillId="36" borderId="26" xfId="59" applyFont="1" applyFill="1" applyBorder="1" applyAlignment="1">
      <alignment vertical="center" shrinkToFit="1"/>
    </xf>
    <xf numFmtId="6" fontId="0" fillId="36" borderId="27" xfId="59" applyFont="1" applyFill="1" applyBorder="1" applyAlignment="1">
      <alignment vertical="center" shrinkToFit="1"/>
    </xf>
    <xf numFmtId="0" fontId="0" fillId="33" borderId="55" xfId="0" applyFill="1" applyBorder="1" applyAlignment="1">
      <alignment vertical="center" shrinkToFit="1"/>
    </xf>
    <xf numFmtId="0" fontId="0" fillId="33" borderId="62" xfId="0" applyFill="1" applyBorder="1" applyAlignment="1">
      <alignment vertical="center" shrinkToFit="1"/>
    </xf>
    <xf numFmtId="0" fontId="57" fillId="0" borderId="45" xfId="63" applyFont="1" applyFill="1" applyBorder="1" applyAlignment="1">
      <alignment horizontal="left" vertical="center" shrinkToFit="1"/>
      <protection/>
    </xf>
    <xf numFmtId="0" fontId="0" fillId="0" borderId="28" xfId="0" applyFill="1" applyBorder="1" applyAlignment="1">
      <alignment vertical="center" shrinkToFit="1"/>
    </xf>
    <xf numFmtId="0" fontId="0" fillId="0" borderId="61" xfId="0" applyFill="1" applyBorder="1" applyAlignment="1">
      <alignment vertical="center" shrinkToFit="1"/>
    </xf>
    <xf numFmtId="0" fontId="0" fillId="0" borderId="63" xfId="0" applyFill="1" applyBorder="1" applyAlignment="1">
      <alignment vertical="center" shrinkToFit="1"/>
    </xf>
    <xf numFmtId="0" fontId="0" fillId="0" borderId="19" xfId="0" applyFill="1" applyBorder="1" applyAlignment="1">
      <alignment vertical="center" shrinkToFit="1"/>
    </xf>
    <xf numFmtId="0" fontId="0" fillId="0" borderId="20" xfId="0" applyFill="1" applyBorder="1" applyAlignment="1">
      <alignment vertical="center" shrinkToFit="1"/>
    </xf>
    <xf numFmtId="40" fontId="57" fillId="0" borderId="45" xfId="51" applyNumberFormat="1" applyFont="1" applyFill="1" applyBorder="1" applyAlignment="1">
      <alignment horizontal="right" vertical="center" shrinkToFit="1"/>
    </xf>
    <xf numFmtId="0" fontId="0" fillId="0" borderId="28" xfId="0" applyBorder="1" applyAlignment="1">
      <alignment vertical="center" shrinkToFit="1"/>
    </xf>
    <xf numFmtId="0" fontId="0" fillId="0" borderId="61" xfId="0" applyBorder="1" applyAlignment="1">
      <alignment vertical="center" shrinkToFit="1"/>
    </xf>
    <xf numFmtId="0" fontId="0" fillId="0" borderId="63"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40" fontId="57" fillId="0" borderId="45" xfId="51" applyNumberFormat="1" applyFont="1" applyFill="1" applyBorder="1" applyAlignment="1">
      <alignment horizontal="center" vertical="center" shrinkToFit="1"/>
    </xf>
    <xf numFmtId="176" fontId="58" fillId="36" borderId="45" xfId="51" applyNumberFormat="1" applyFont="1" applyFill="1" applyBorder="1" applyAlignment="1">
      <alignment horizontal="right" vertical="center" shrinkToFit="1"/>
    </xf>
    <xf numFmtId="176" fontId="0" fillId="36" borderId="28" xfId="0" applyNumberFormat="1" applyFill="1" applyBorder="1" applyAlignment="1">
      <alignment vertical="center" shrinkToFit="1"/>
    </xf>
    <xf numFmtId="176" fontId="0" fillId="36" borderId="30" xfId="0" applyNumberFormat="1" applyFill="1" applyBorder="1" applyAlignment="1">
      <alignment vertical="center" shrinkToFit="1"/>
    </xf>
    <xf numFmtId="176" fontId="0" fillId="36" borderId="63" xfId="0" applyNumberFormat="1" applyFill="1" applyBorder="1" applyAlignment="1">
      <alignment vertical="center" shrinkToFit="1"/>
    </xf>
    <xf numFmtId="176" fontId="0" fillId="36" borderId="19" xfId="0" applyNumberFormat="1" applyFill="1" applyBorder="1" applyAlignment="1">
      <alignment vertical="center" shrinkToFit="1"/>
    </xf>
    <xf numFmtId="176" fontId="0" fillId="36" borderId="46" xfId="0" applyNumberFormat="1" applyFill="1" applyBorder="1" applyAlignment="1">
      <alignment vertical="center" shrinkToFit="1"/>
    </xf>
    <xf numFmtId="0" fontId="57" fillId="0" borderId="60" xfId="63" applyFont="1" applyFill="1" applyBorder="1" applyAlignment="1">
      <alignment horizontal="center" vertical="center" shrinkToFit="1"/>
      <protection/>
    </xf>
    <xf numFmtId="0" fontId="57" fillId="0" borderId="28" xfId="63" applyFont="1" applyFill="1" applyBorder="1" applyAlignment="1">
      <alignment horizontal="center" vertical="center" shrinkToFit="1"/>
      <protection/>
    </xf>
    <xf numFmtId="0" fontId="57" fillId="0" borderId="61" xfId="63" applyFont="1" applyFill="1" applyBorder="1" applyAlignment="1">
      <alignment horizontal="center" vertical="center" shrinkToFit="1"/>
      <protection/>
    </xf>
    <xf numFmtId="0" fontId="57" fillId="0" borderId="18" xfId="63" applyFont="1" applyFill="1" applyBorder="1" applyAlignment="1">
      <alignment horizontal="center" vertical="center" shrinkToFit="1"/>
      <protection/>
    </xf>
    <xf numFmtId="0" fontId="57" fillId="0" borderId="19" xfId="63" applyFont="1" applyFill="1" applyBorder="1" applyAlignment="1">
      <alignment horizontal="center" vertical="center" shrinkToFit="1"/>
      <protection/>
    </xf>
    <xf numFmtId="0" fontId="57" fillId="0" borderId="20" xfId="63" applyFont="1" applyFill="1" applyBorder="1" applyAlignment="1">
      <alignment horizontal="center" vertical="center" shrinkToFit="1"/>
      <protection/>
    </xf>
    <xf numFmtId="40" fontId="57" fillId="0" borderId="68" xfId="51" applyNumberFormat="1" applyFont="1" applyFill="1" applyBorder="1" applyAlignment="1">
      <alignment horizontal="right" vertical="center" shrinkToFit="1"/>
    </xf>
    <xf numFmtId="0" fontId="0" fillId="0" borderId="0" xfId="0" applyBorder="1" applyAlignment="1">
      <alignment vertical="center" shrinkToFit="1"/>
    </xf>
    <xf numFmtId="0" fontId="0" fillId="0" borderId="17" xfId="0" applyBorder="1" applyAlignment="1">
      <alignment vertical="center" shrinkToFit="1"/>
    </xf>
    <xf numFmtId="40" fontId="57" fillId="0" borderId="68" xfId="51" applyNumberFormat="1" applyFont="1" applyFill="1" applyBorder="1" applyAlignment="1">
      <alignment horizontal="center" vertical="center" shrinkToFit="1"/>
    </xf>
    <xf numFmtId="176" fontId="58" fillId="36" borderId="68" xfId="51" applyNumberFormat="1" applyFont="1" applyFill="1" applyBorder="1" applyAlignment="1">
      <alignment horizontal="right" vertical="center" shrinkToFit="1"/>
    </xf>
    <xf numFmtId="176" fontId="0" fillId="36" borderId="0" xfId="0" applyNumberFormat="1" applyFill="1" applyBorder="1" applyAlignment="1">
      <alignment vertical="center" shrinkToFit="1"/>
    </xf>
    <xf numFmtId="176" fontId="0" fillId="36" borderId="24" xfId="0" applyNumberFormat="1" applyFill="1" applyBorder="1" applyAlignment="1">
      <alignment vertical="center" shrinkToFit="1"/>
    </xf>
    <xf numFmtId="0" fontId="57" fillId="7" borderId="64" xfId="63" applyFont="1" applyFill="1" applyBorder="1" applyAlignment="1">
      <alignment horizontal="center" vertical="center" shrinkToFit="1"/>
      <protection/>
    </xf>
    <xf numFmtId="0" fontId="0" fillId="7" borderId="64" xfId="0" applyFill="1" applyBorder="1" applyAlignment="1">
      <alignment vertical="center" shrinkToFit="1"/>
    </xf>
    <xf numFmtId="0" fontId="57" fillId="0" borderId="68" xfId="63" applyFont="1" applyFill="1" applyBorder="1" applyAlignment="1">
      <alignment horizontal="left" vertical="center" shrinkToFit="1"/>
      <protection/>
    </xf>
    <xf numFmtId="0" fontId="0" fillId="0" borderId="0" xfId="0" applyFill="1" applyBorder="1" applyAlignment="1">
      <alignment vertical="center" shrinkToFit="1"/>
    </xf>
    <xf numFmtId="0" fontId="0" fillId="0" borderId="17" xfId="0" applyFill="1" applyBorder="1" applyAlignment="1">
      <alignment vertical="center" shrinkToFit="1"/>
    </xf>
    <xf numFmtId="176" fontId="74" fillId="36" borderId="45" xfId="51" applyNumberFormat="1" applyFont="1" applyFill="1" applyBorder="1" applyAlignment="1">
      <alignment horizontal="right" vertical="center" shrinkToFit="1"/>
    </xf>
    <xf numFmtId="176" fontId="0" fillId="36" borderId="68" xfId="0" applyNumberFormat="1" applyFill="1" applyBorder="1" applyAlignment="1">
      <alignment vertical="center" shrinkToFit="1"/>
    </xf>
    <xf numFmtId="176" fontId="0" fillId="36" borderId="0" xfId="0" applyNumberFormat="1" applyFill="1" applyAlignment="1">
      <alignment vertical="center" shrinkToFit="1"/>
    </xf>
    <xf numFmtId="176" fontId="0" fillId="36" borderId="55" xfId="0" applyNumberFormat="1" applyFill="1" applyBorder="1" applyAlignment="1">
      <alignment vertical="center" shrinkToFit="1"/>
    </xf>
    <xf numFmtId="176" fontId="0" fillId="36" borderId="26" xfId="0" applyNumberFormat="1" applyFill="1" applyBorder="1" applyAlignment="1">
      <alignment vertical="center" shrinkToFit="1"/>
    </xf>
    <xf numFmtId="176" fontId="0" fillId="36" borderId="27" xfId="0" applyNumberFormat="1" applyFill="1" applyBorder="1" applyAlignment="1">
      <alignment vertical="center" shrinkToFit="1"/>
    </xf>
    <xf numFmtId="0" fontId="61" fillId="7" borderId="73" xfId="63" applyFont="1" applyFill="1" applyBorder="1" applyAlignment="1">
      <alignment horizontal="center" vertical="center" wrapText="1" shrinkToFit="1"/>
      <protection/>
    </xf>
    <xf numFmtId="0" fontId="0" fillId="7" borderId="66" xfId="0" applyFill="1" applyBorder="1" applyAlignment="1">
      <alignment vertical="center" wrapText="1" shrinkToFit="1"/>
    </xf>
    <xf numFmtId="0" fontId="0" fillId="7" borderId="74" xfId="0" applyFill="1" applyBorder="1" applyAlignment="1">
      <alignment vertical="center" wrapText="1" shrinkToFit="1"/>
    </xf>
    <xf numFmtId="0" fontId="0" fillId="7" borderId="75" xfId="0" applyFill="1" applyBorder="1" applyAlignment="1">
      <alignment vertical="center" wrapText="1" shrinkToFit="1"/>
    </xf>
    <xf numFmtId="0" fontId="0" fillId="7" borderId="0" xfId="0" applyFill="1" applyAlignment="1">
      <alignment vertical="center" wrapText="1" shrinkToFit="1"/>
    </xf>
    <xf numFmtId="0" fontId="0" fillId="7" borderId="17" xfId="0" applyFill="1" applyBorder="1" applyAlignment="1">
      <alignment vertical="center" wrapText="1" shrinkToFit="1"/>
    </xf>
    <xf numFmtId="0" fontId="0" fillId="7" borderId="76" xfId="0" applyFill="1" applyBorder="1" applyAlignment="1">
      <alignment vertical="center" wrapText="1" shrinkToFit="1"/>
    </xf>
    <xf numFmtId="0" fontId="0" fillId="7" borderId="71" xfId="0" applyFill="1" applyBorder="1" applyAlignment="1">
      <alignment vertical="center" wrapText="1" shrinkToFit="1"/>
    </xf>
    <xf numFmtId="0" fontId="0" fillId="7" borderId="77" xfId="0" applyFill="1" applyBorder="1" applyAlignment="1">
      <alignment vertical="center" wrapText="1" shrinkToFit="1"/>
    </xf>
    <xf numFmtId="0" fontId="61" fillId="7" borderId="0" xfId="63" applyFont="1" applyFill="1" applyBorder="1" applyAlignment="1">
      <alignment horizontal="center" vertical="center" shrinkToFit="1"/>
      <protection/>
    </xf>
    <xf numFmtId="0" fontId="0" fillId="7" borderId="19" xfId="0" applyFill="1" applyBorder="1" applyAlignment="1">
      <alignment vertical="center" shrinkToFit="1"/>
    </xf>
    <xf numFmtId="0" fontId="58" fillId="7" borderId="0" xfId="63" applyFont="1" applyFill="1" applyBorder="1" applyAlignment="1">
      <alignment horizontal="center" vertical="center" shrinkToFit="1"/>
      <protection/>
    </xf>
    <xf numFmtId="0" fontId="72" fillId="7" borderId="0" xfId="0" applyFont="1" applyFill="1" applyAlignment="1">
      <alignment vertical="center" shrinkToFit="1"/>
    </xf>
    <xf numFmtId="0" fontId="72" fillId="7" borderId="19" xfId="0" applyFont="1" applyFill="1" applyBorder="1" applyAlignment="1">
      <alignment vertical="center" shrinkToFit="1"/>
    </xf>
    <xf numFmtId="176" fontId="74" fillId="36" borderId="54" xfId="51" applyNumberFormat="1" applyFont="1" applyFill="1" applyBorder="1" applyAlignment="1">
      <alignment horizontal="right" vertical="center" shrinkToFit="1"/>
    </xf>
    <xf numFmtId="176" fontId="0" fillId="36" borderId="22" xfId="0" applyNumberFormat="1" applyFill="1" applyBorder="1" applyAlignment="1">
      <alignment vertical="center" shrinkToFit="1"/>
    </xf>
    <xf numFmtId="176" fontId="0" fillId="36" borderId="23" xfId="0" applyNumberFormat="1" applyFill="1" applyBorder="1" applyAlignment="1">
      <alignment vertical="center" shrinkToFit="1"/>
    </xf>
    <xf numFmtId="0" fontId="61" fillId="7" borderId="60" xfId="63" applyFont="1" applyFill="1" applyBorder="1" applyAlignment="1">
      <alignment horizontal="center" shrinkToFit="1"/>
      <protection/>
    </xf>
    <xf numFmtId="0" fontId="0" fillId="7" borderId="28" xfId="0" applyFill="1" applyBorder="1" applyAlignment="1">
      <alignment vertical="center" shrinkToFit="1"/>
    </xf>
    <xf numFmtId="0" fontId="0" fillId="7" borderId="61" xfId="0" applyFill="1" applyBorder="1" applyAlignment="1">
      <alignment vertical="center" shrinkToFit="1"/>
    </xf>
    <xf numFmtId="0" fontId="61" fillId="7" borderId="60" xfId="63" applyFont="1" applyFill="1" applyBorder="1" applyAlignment="1">
      <alignment horizontal="center" vertical="center" wrapText="1" shrinkToFit="1"/>
      <protection/>
    </xf>
    <xf numFmtId="0" fontId="0" fillId="7" borderId="28" xfId="0" applyFill="1" applyBorder="1" applyAlignment="1">
      <alignment vertical="center" wrapText="1" shrinkToFit="1"/>
    </xf>
    <xf numFmtId="0" fontId="0" fillId="7" borderId="61" xfId="0" applyFill="1" applyBorder="1" applyAlignment="1">
      <alignment vertical="center" wrapText="1" shrinkToFit="1"/>
    </xf>
    <xf numFmtId="0" fontId="0" fillId="7" borderId="16" xfId="0" applyFill="1" applyBorder="1" applyAlignment="1">
      <alignment vertical="center" wrapText="1" shrinkToFit="1"/>
    </xf>
    <xf numFmtId="0" fontId="0" fillId="7" borderId="25" xfId="0" applyFill="1" applyBorder="1" applyAlignment="1">
      <alignment vertical="center" wrapText="1" shrinkToFit="1"/>
    </xf>
    <xf numFmtId="0" fontId="0" fillId="7" borderId="26" xfId="0" applyFill="1" applyBorder="1" applyAlignment="1">
      <alignment vertical="center" wrapText="1" shrinkToFit="1"/>
    </xf>
    <xf numFmtId="0" fontId="0" fillId="7" borderId="62" xfId="0" applyFill="1" applyBorder="1" applyAlignment="1">
      <alignment vertical="center" wrapText="1" shrinkToFit="1"/>
    </xf>
    <xf numFmtId="38" fontId="74" fillId="33" borderId="0" xfId="49" applyFont="1" applyFill="1" applyBorder="1" applyAlignment="1">
      <alignment horizontal="right" vertical="center" shrinkToFit="1"/>
    </xf>
    <xf numFmtId="38" fontId="0" fillId="33" borderId="0" xfId="49" applyFont="1" applyFill="1" applyBorder="1" applyAlignment="1">
      <alignment vertical="center" shrinkToFit="1"/>
    </xf>
    <xf numFmtId="38" fontId="0" fillId="33" borderId="71" xfId="49" applyFont="1" applyFill="1" applyBorder="1" applyAlignment="1">
      <alignment vertical="center" shrinkToFit="1"/>
    </xf>
    <xf numFmtId="0" fontId="61" fillId="7" borderId="21" xfId="63" applyFont="1" applyFill="1" applyBorder="1" applyAlignment="1">
      <alignment horizontal="center" vertical="center" wrapText="1" shrinkToFit="1"/>
      <protection/>
    </xf>
    <xf numFmtId="0" fontId="0" fillId="7" borderId="22" xfId="0" applyFill="1" applyBorder="1" applyAlignment="1">
      <alignment vertical="center" wrapText="1" shrinkToFit="1"/>
    </xf>
    <xf numFmtId="0" fontId="0" fillId="7" borderId="78" xfId="0" applyFill="1" applyBorder="1" applyAlignment="1">
      <alignment vertical="center" wrapText="1" shrinkToFit="1"/>
    </xf>
    <xf numFmtId="0" fontId="0" fillId="7" borderId="18" xfId="0" applyFill="1" applyBorder="1" applyAlignment="1">
      <alignment vertical="center" wrapText="1" shrinkToFit="1"/>
    </xf>
    <xf numFmtId="0" fontId="0" fillId="7" borderId="19" xfId="0" applyFill="1" applyBorder="1" applyAlignment="1">
      <alignment vertical="center" wrapText="1" shrinkToFit="1"/>
    </xf>
    <xf numFmtId="0" fontId="0" fillId="7" borderId="20" xfId="0" applyFill="1" applyBorder="1" applyAlignment="1">
      <alignment vertical="center" wrapText="1" shrinkToFit="1"/>
    </xf>
    <xf numFmtId="6" fontId="74" fillId="36" borderId="65" xfId="59" applyFont="1" applyFill="1" applyBorder="1" applyAlignment="1">
      <alignment horizontal="right" vertical="center" shrinkToFit="1"/>
    </xf>
    <xf numFmtId="6" fontId="0" fillId="36" borderId="66" xfId="59" applyFont="1" applyFill="1" applyBorder="1" applyAlignment="1">
      <alignment vertical="center" shrinkToFit="1"/>
    </xf>
    <xf numFmtId="6" fontId="0" fillId="36" borderId="67" xfId="59" applyFont="1" applyFill="1" applyBorder="1" applyAlignment="1">
      <alignment vertical="center" shrinkToFit="1"/>
    </xf>
    <xf numFmtId="6" fontId="0" fillId="36" borderId="68" xfId="59" applyFont="1" applyFill="1" applyBorder="1" applyAlignment="1">
      <alignment vertical="center" shrinkToFit="1"/>
    </xf>
    <xf numFmtId="6" fontId="0" fillId="36" borderId="0" xfId="59" applyFont="1" applyFill="1" applyAlignment="1">
      <alignment vertical="center" shrinkToFit="1"/>
    </xf>
    <xf numFmtId="6" fontId="0" fillId="36" borderId="69" xfId="59" applyFont="1" applyFill="1" applyBorder="1" applyAlignment="1">
      <alignment vertical="center" shrinkToFit="1"/>
    </xf>
    <xf numFmtId="6" fontId="0" fillId="36" borderId="70" xfId="59" applyFont="1" applyFill="1" applyBorder="1" applyAlignment="1">
      <alignment vertical="center" shrinkToFit="1"/>
    </xf>
    <xf numFmtId="6" fontId="0" fillId="36" borderId="71" xfId="59" applyFont="1" applyFill="1" applyBorder="1" applyAlignment="1">
      <alignment vertical="center" shrinkToFit="1"/>
    </xf>
    <xf numFmtId="6" fontId="0" fillId="36" borderId="72" xfId="59" applyFont="1" applyFill="1" applyBorder="1" applyAlignment="1">
      <alignment vertical="center" shrinkToFit="1"/>
    </xf>
    <xf numFmtId="0" fontId="0" fillId="7" borderId="0" xfId="0" applyFill="1" applyAlignment="1">
      <alignment vertical="center" shrinkToFit="1"/>
    </xf>
    <xf numFmtId="0" fontId="75" fillId="0" borderId="0" xfId="0" applyFont="1" applyBorder="1" applyAlignment="1">
      <alignment horizontal="center" vertical="center"/>
    </xf>
    <xf numFmtId="0" fontId="62" fillId="34" borderId="0" xfId="0" applyFont="1" applyFill="1" applyAlignment="1">
      <alignment horizontal="left" vertical="center"/>
    </xf>
    <xf numFmtId="0" fontId="63" fillId="0" borderId="64" xfId="0" applyFont="1" applyFill="1" applyBorder="1" applyAlignment="1">
      <alignment horizontal="center" vertical="center" wrapText="1" shrinkToFit="1"/>
    </xf>
    <xf numFmtId="0" fontId="57" fillId="33" borderId="78" xfId="63" applyFont="1" applyFill="1" applyBorder="1" applyAlignment="1">
      <alignment horizontal="center" vertical="center" shrinkToFit="1"/>
      <protection/>
    </xf>
    <xf numFmtId="0" fontId="57" fillId="33" borderId="54" xfId="63" applyFont="1" applyFill="1" applyBorder="1" applyAlignment="1">
      <alignment horizontal="center" vertical="center" shrinkToFit="1"/>
      <protection/>
    </xf>
    <xf numFmtId="0" fontId="57" fillId="33" borderId="83" xfId="70" applyFont="1" applyFill="1" applyBorder="1" applyAlignment="1">
      <alignment horizontal="center" vertical="center" wrapText="1" shrinkToFit="1"/>
      <protection/>
    </xf>
    <xf numFmtId="0" fontId="57" fillId="33" borderId="52" xfId="70" applyFont="1" applyFill="1" applyBorder="1" applyAlignment="1">
      <alignment horizontal="center" vertical="center" wrapText="1" shrinkToFit="1"/>
      <protection/>
    </xf>
    <xf numFmtId="0" fontId="57" fillId="33" borderId="84" xfId="70" applyFont="1" applyFill="1" applyBorder="1" applyAlignment="1">
      <alignment horizontal="center" vertical="center" wrapText="1" shrinkToFit="1"/>
      <protection/>
    </xf>
    <xf numFmtId="0" fontId="57" fillId="33" borderId="53" xfId="70" applyFont="1" applyFill="1" applyBorder="1" applyAlignment="1">
      <alignment horizontal="center" vertical="center" wrapText="1" shrinkToFit="1"/>
      <protection/>
    </xf>
    <xf numFmtId="0" fontId="57" fillId="33" borderId="52" xfId="70" applyFont="1" applyFill="1" applyBorder="1" applyAlignment="1">
      <alignment horizontal="center" vertical="center" shrinkToFit="1"/>
      <protection/>
    </xf>
    <xf numFmtId="0" fontId="57" fillId="33" borderId="53" xfId="70" applyFont="1" applyFill="1" applyBorder="1" applyAlignment="1">
      <alignment horizontal="center" vertical="center" shrinkToFit="1"/>
      <protection/>
    </xf>
    <xf numFmtId="0" fontId="57" fillId="33" borderId="85" xfId="70" applyFont="1" applyFill="1" applyBorder="1" applyAlignment="1">
      <alignment horizontal="center" vertical="center" shrinkToFit="1"/>
      <protection/>
    </xf>
    <xf numFmtId="0" fontId="57" fillId="33" borderId="86" xfId="70" applyFont="1" applyFill="1" applyBorder="1" applyAlignment="1">
      <alignment horizontal="center" vertical="center" shrinkToFit="1"/>
      <protection/>
    </xf>
    <xf numFmtId="0" fontId="57" fillId="33" borderId="87" xfId="70" applyFont="1" applyFill="1" applyBorder="1" applyAlignment="1">
      <alignment horizontal="center" vertical="center" wrapText="1" shrinkToFit="1"/>
      <protection/>
    </xf>
    <xf numFmtId="0" fontId="57" fillId="33" borderId="88" xfId="70" applyFont="1" applyFill="1" applyBorder="1" applyAlignment="1">
      <alignment horizontal="center" vertical="center" wrapText="1" shrinkToFit="1"/>
      <protection/>
    </xf>
    <xf numFmtId="0" fontId="57" fillId="33" borderId="88" xfId="70" applyFont="1" applyFill="1" applyBorder="1" applyAlignment="1">
      <alignment horizontal="center" vertical="center" shrinkToFit="1"/>
      <protection/>
    </xf>
    <xf numFmtId="0" fontId="57" fillId="33" borderId="89" xfId="70" applyFont="1" applyFill="1" applyBorder="1" applyAlignment="1">
      <alignment horizontal="center" vertical="center" shrinkToFit="1"/>
      <protection/>
    </xf>
    <xf numFmtId="0" fontId="57" fillId="33" borderId="0" xfId="63" applyFont="1" applyFill="1" applyBorder="1" applyAlignment="1">
      <alignment horizontal="left" shrinkToFit="1"/>
      <protection/>
    </xf>
    <xf numFmtId="0" fontId="0" fillId="33" borderId="28" xfId="0" applyFill="1" applyBorder="1" applyAlignment="1">
      <alignment horizontal="center" vertical="center" shrinkToFit="1"/>
    </xf>
    <xf numFmtId="0" fontId="0" fillId="0" borderId="28" xfId="0" applyBorder="1" applyAlignment="1">
      <alignment horizontal="center" vertical="center" shrinkToFit="1"/>
    </xf>
    <xf numFmtId="0" fontId="0" fillId="33" borderId="16" xfId="0" applyFill="1" applyBorder="1" applyAlignment="1">
      <alignment horizontal="center" vertical="center" shrinkToFit="1"/>
    </xf>
    <xf numFmtId="0" fontId="0" fillId="0" borderId="24" xfId="0" applyBorder="1" applyAlignment="1">
      <alignment horizontal="center" vertical="center" shrinkToFit="1"/>
    </xf>
    <xf numFmtId="0" fontId="57" fillId="0" borderId="16" xfId="63" applyFont="1" applyFill="1" applyBorder="1" applyAlignment="1">
      <alignment horizontal="center" vertical="center" shrinkToFit="1"/>
      <protection/>
    </xf>
    <xf numFmtId="0" fontId="57" fillId="0" borderId="0" xfId="63" applyFont="1" applyFill="1" applyBorder="1" applyAlignment="1">
      <alignment horizontal="center" vertical="center" shrinkToFit="1"/>
      <protection/>
    </xf>
    <xf numFmtId="0" fontId="57" fillId="0" borderId="17" xfId="63" applyFont="1" applyFill="1" applyBorder="1" applyAlignment="1">
      <alignment horizontal="center" vertical="center" shrinkToFit="1"/>
      <protection/>
    </xf>
    <xf numFmtId="0" fontId="0" fillId="33" borderId="60" xfId="0" applyFill="1" applyBorder="1" applyAlignment="1" quotePrefix="1">
      <alignment horizontal="center" vertical="center" shrinkToFit="1"/>
    </xf>
    <xf numFmtId="0" fontId="0" fillId="0" borderId="16" xfId="0" applyBorder="1" applyAlignment="1">
      <alignment horizontal="center" vertical="center" shrinkToFit="1"/>
    </xf>
    <xf numFmtId="0" fontId="0" fillId="33" borderId="24" xfId="0" applyFill="1" applyBorder="1" applyAlignment="1">
      <alignment horizontal="center" vertical="center" shrinkToFit="1"/>
    </xf>
    <xf numFmtId="0" fontId="0" fillId="33" borderId="26" xfId="0" applyFill="1" applyBorder="1" applyAlignment="1">
      <alignment horizontal="center" vertical="center" shrinkToFit="1"/>
    </xf>
    <xf numFmtId="0" fontId="57" fillId="33" borderId="21" xfId="70" applyFont="1" applyFill="1" applyBorder="1" applyAlignment="1">
      <alignment horizontal="center" vertical="center" shrinkToFit="1"/>
      <protection/>
    </xf>
    <xf numFmtId="0" fontId="57" fillId="33" borderId="22" xfId="70" applyFont="1" applyFill="1" applyBorder="1" applyAlignment="1">
      <alignment horizontal="center" vertical="center" shrinkToFit="1"/>
      <protection/>
    </xf>
    <xf numFmtId="0" fontId="57" fillId="33" borderId="23" xfId="70" applyFont="1" applyFill="1" applyBorder="1" applyAlignment="1">
      <alignment horizontal="center" vertical="center" shrinkToFit="1"/>
      <protection/>
    </xf>
    <xf numFmtId="0" fontId="57" fillId="33" borderId="90" xfId="70" applyFont="1" applyFill="1" applyBorder="1" applyAlignment="1">
      <alignment horizontal="center" vertical="center" shrinkToFit="1"/>
      <protection/>
    </xf>
    <xf numFmtId="0" fontId="57" fillId="33" borderId="91" xfId="70" applyFont="1" applyFill="1" applyBorder="1" applyAlignment="1">
      <alignment horizontal="center" vertical="center" shrinkToFit="1"/>
      <protection/>
    </xf>
    <xf numFmtId="0" fontId="57" fillId="33" borderId="92" xfId="70" applyFont="1" applyFill="1" applyBorder="1" applyAlignment="1">
      <alignment horizontal="center" vertical="center" shrinkToFit="1"/>
      <protection/>
    </xf>
    <xf numFmtId="0" fontId="57" fillId="33" borderId="21" xfId="70" applyFont="1" applyFill="1" applyBorder="1" applyAlignment="1">
      <alignment horizontal="center" vertical="center" wrapText="1" shrinkToFit="1"/>
      <protection/>
    </xf>
    <xf numFmtId="0" fontId="57" fillId="33" borderId="22" xfId="70" applyFont="1" applyFill="1" applyBorder="1" applyAlignment="1">
      <alignment horizontal="center" vertical="center" wrapText="1" shrinkToFit="1"/>
      <protection/>
    </xf>
    <xf numFmtId="0" fontId="57" fillId="33" borderId="16" xfId="70" applyFont="1" applyFill="1" applyBorder="1" applyAlignment="1">
      <alignment horizontal="center" vertical="center" wrapText="1" shrinkToFit="1"/>
      <protection/>
    </xf>
    <xf numFmtId="0" fontId="57" fillId="33" borderId="0" xfId="70" applyFont="1" applyFill="1" applyBorder="1" applyAlignment="1">
      <alignment horizontal="center" vertical="center" wrapText="1" shrinkToFit="1"/>
      <protection/>
    </xf>
    <xf numFmtId="0" fontId="57" fillId="33" borderId="60" xfId="63" applyFont="1" applyFill="1" applyBorder="1" applyAlignment="1" applyProtection="1">
      <alignment horizontal="center" vertical="center" shrinkToFit="1"/>
      <protection/>
    </xf>
    <xf numFmtId="0" fontId="57" fillId="33" borderId="28" xfId="63" applyFont="1" applyFill="1" applyBorder="1" applyAlignment="1" applyProtection="1">
      <alignment horizontal="center" vertical="center" shrinkToFit="1"/>
      <protection/>
    </xf>
    <xf numFmtId="0" fontId="57" fillId="33" borderId="61" xfId="63" applyFont="1" applyFill="1" applyBorder="1" applyAlignment="1" applyProtection="1">
      <alignment horizontal="center" vertical="center" shrinkToFit="1"/>
      <protection/>
    </xf>
    <xf numFmtId="0" fontId="57" fillId="33" borderId="18" xfId="63" applyFont="1" applyFill="1" applyBorder="1" applyAlignment="1" applyProtection="1">
      <alignment horizontal="center" vertical="center" shrinkToFit="1"/>
      <protection/>
    </xf>
    <xf numFmtId="0" fontId="57" fillId="33" borderId="19" xfId="63" applyFont="1" applyFill="1" applyBorder="1" applyAlignment="1" applyProtection="1">
      <alignment horizontal="center" vertical="center" shrinkToFit="1"/>
      <protection/>
    </xf>
    <xf numFmtId="0" fontId="57" fillId="33" borderId="20" xfId="63" applyFont="1" applyFill="1" applyBorder="1" applyAlignment="1" applyProtection="1">
      <alignment horizontal="center" vertical="center" shrinkToFit="1"/>
      <protection/>
    </xf>
    <xf numFmtId="0" fontId="67" fillId="34" borderId="0" xfId="0" applyFont="1" applyFill="1" applyAlignment="1">
      <alignment horizontal="left" vertical="center" shrinkToFit="1"/>
    </xf>
    <xf numFmtId="0" fontId="57" fillId="0" borderId="42" xfId="63" applyFont="1" applyFill="1" applyBorder="1" applyAlignment="1" applyProtection="1">
      <alignment horizontal="left" vertical="center" shrinkToFit="1"/>
      <protection/>
    </xf>
    <xf numFmtId="0" fontId="0" fillId="0" borderId="42" xfId="0" applyBorder="1" applyAlignment="1" applyProtection="1">
      <alignment vertical="center" shrinkToFit="1"/>
      <protection/>
    </xf>
    <xf numFmtId="176" fontId="58" fillId="36" borderId="42" xfId="51" applyNumberFormat="1" applyFont="1" applyFill="1" applyBorder="1" applyAlignment="1">
      <alignment horizontal="right" vertical="center" shrinkToFit="1"/>
    </xf>
    <xf numFmtId="176" fontId="0" fillId="36" borderId="42" xfId="0" applyNumberFormat="1" applyFill="1" applyBorder="1" applyAlignment="1">
      <alignment vertical="center" shrinkToFit="1"/>
    </xf>
    <xf numFmtId="176" fontId="0" fillId="36" borderId="39" xfId="0" applyNumberFormat="1" applyFill="1" applyBorder="1" applyAlignment="1">
      <alignment vertical="center" shrinkToFit="1"/>
    </xf>
    <xf numFmtId="0" fontId="57" fillId="33" borderId="0" xfId="0" applyFont="1" applyFill="1" applyBorder="1" applyAlignment="1">
      <alignment horizontal="center" vertical="center" shrinkToFit="1"/>
    </xf>
    <xf numFmtId="0" fontId="57" fillId="33" borderId="0" xfId="0" applyFont="1" applyFill="1" applyAlignment="1">
      <alignment horizontal="left" vertical="center" shrinkToFit="1"/>
    </xf>
    <xf numFmtId="0" fontId="58" fillId="33" borderId="0" xfId="0" applyFont="1" applyFill="1" applyBorder="1" applyAlignment="1">
      <alignment horizontal="left" vertical="center" shrinkToFit="1"/>
    </xf>
    <xf numFmtId="0" fontId="58" fillId="33" borderId="19" xfId="0" applyFont="1" applyFill="1" applyBorder="1" applyAlignment="1">
      <alignment horizontal="left" vertical="center" shrinkToFit="1"/>
    </xf>
    <xf numFmtId="0" fontId="68" fillId="0" borderId="0" xfId="0" applyFont="1" applyFill="1" applyAlignment="1">
      <alignment horizontal="center" vertical="center" shrinkToFit="1"/>
    </xf>
    <xf numFmtId="0" fontId="69" fillId="33" borderId="0" xfId="0" applyFont="1" applyFill="1" applyAlignment="1">
      <alignment horizontal="center" vertical="center" shrinkToFit="1"/>
    </xf>
    <xf numFmtId="0" fontId="57" fillId="0" borderId="38" xfId="63" applyNumberFormat="1" applyFont="1" applyFill="1" applyBorder="1" applyAlignment="1" applyProtection="1">
      <alignment horizontal="left" vertical="center" shrinkToFit="1"/>
      <protection/>
    </xf>
    <xf numFmtId="0" fontId="0" fillId="0" borderId="38" xfId="0" applyNumberFormat="1" applyBorder="1" applyAlignment="1" applyProtection="1">
      <alignment vertical="center" shrinkToFit="1"/>
      <protection/>
    </xf>
    <xf numFmtId="0" fontId="0" fillId="0" borderId="42" xfId="0" applyNumberFormat="1" applyBorder="1" applyAlignment="1" applyProtection="1">
      <alignment vertical="center" shrinkToFit="1"/>
      <protection/>
    </xf>
    <xf numFmtId="40" fontId="57" fillId="33" borderId="42" xfId="51" applyNumberFormat="1" applyFont="1" applyFill="1" applyBorder="1" applyAlignment="1">
      <alignment horizontal="center" vertical="center" shrinkToFit="1"/>
    </xf>
    <xf numFmtId="0" fontId="0" fillId="33" borderId="42" xfId="0" applyFill="1" applyBorder="1" applyAlignment="1">
      <alignment vertical="center" shrinkToFit="1"/>
    </xf>
    <xf numFmtId="176" fontId="58" fillId="33" borderId="42" xfId="51" applyNumberFormat="1" applyFont="1" applyFill="1" applyBorder="1" applyAlignment="1">
      <alignment horizontal="right" vertical="center" shrinkToFit="1"/>
    </xf>
    <xf numFmtId="176" fontId="0" fillId="33" borderId="42" xfId="0" applyNumberFormat="1" applyFill="1" applyBorder="1" applyAlignment="1">
      <alignment vertical="center" shrinkToFit="1"/>
    </xf>
    <xf numFmtId="176" fontId="0" fillId="33" borderId="39" xfId="0" applyNumberFormat="1" applyFill="1" applyBorder="1" applyAlignment="1">
      <alignment vertical="center" shrinkToFit="1"/>
    </xf>
    <xf numFmtId="0" fontId="57" fillId="33" borderId="38" xfId="63" applyFont="1" applyFill="1" applyBorder="1" applyAlignment="1">
      <alignment horizontal="left" vertical="center" shrinkToFit="1"/>
      <protection/>
    </xf>
    <xf numFmtId="0" fontId="0" fillId="33" borderId="38" xfId="0" applyFill="1" applyBorder="1" applyAlignment="1">
      <alignment vertical="center" shrinkToFit="1"/>
    </xf>
    <xf numFmtId="40" fontId="57" fillId="33" borderId="38" xfId="51" applyNumberFormat="1" applyFont="1" applyFill="1" applyBorder="1" applyAlignment="1">
      <alignment horizontal="right" vertical="center" shrinkToFit="1"/>
    </xf>
    <xf numFmtId="40" fontId="57" fillId="33" borderId="38" xfId="51" applyNumberFormat="1" applyFont="1" applyFill="1" applyBorder="1" applyAlignment="1">
      <alignment horizontal="center" vertical="center" shrinkToFit="1"/>
    </xf>
    <xf numFmtId="40" fontId="57" fillId="33" borderId="42" xfId="51" applyNumberFormat="1" applyFont="1" applyFill="1" applyBorder="1" applyAlignment="1">
      <alignment horizontal="right" vertical="center" shrinkToFit="1"/>
    </xf>
    <xf numFmtId="0" fontId="57" fillId="33" borderId="42" xfId="63" applyFont="1" applyFill="1" applyBorder="1" applyAlignment="1">
      <alignment horizontal="left" vertical="center" shrinkToFit="1"/>
      <protection/>
    </xf>
    <xf numFmtId="176" fontId="58" fillId="33" borderId="38" xfId="51" applyNumberFormat="1" applyFont="1" applyFill="1" applyBorder="1" applyAlignment="1">
      <alignment horizontal="right" vertical="center" shrinkToFit="1"/>
    </xf>
    <xf numFmtId="176" fontId="0" fillId="33" borderId="38" xfId="0" applyNumberFormat="1" applyFill="1" applyBorder="1" applyAlignment="1">
      <alignment vertical="center" shrinkToFit="1"/>
    </xf>
    <xf numFmtId="40" fontId="57" fillId="0" borderId="38" xfId="51" applyNumberFormat="1" applyFont="1" applyFill="1" applyBorder="1" applyAlignment="1" applyProtection="1">
      <alignment horizontal="right" vertical="center" shrinkToFit="1"/>
      <protection/>
    </xf>
    <xf numFmtId="0" fontId="0" fillId="0" borderId="38" xfId="0" applyBorder="1" applyAlignment="1" applyProtection="1">
      <alignment vertical="center" shrinkToFit="1"/>
      <protection/>
    </xf>
    <xf numFmtId="40" fontId="57" fillId="0" borderId="38" xfId="51" applyNumberFormat="1" applyFont="1" applyFill="1" applyBorder="1" applyAlignment="1" applyProtection="1">
      <alignment horizontal="center" vertical="center" shrinkToFit="1"/>
      <protection/>
    </xf>
    <xf numFmtId="176" fontId="58" fillId="36" borderId="38" xfId="51" applyNumberFormat="1" applyFont="1" applyFill="1" applyBorder="1" applyAlignment="1">
      <alignment horizontal="right" vertical="center" shrinkToFit="1"/>
    </xf>
    <xf numFmtId="176" fontId="0" fillId="36" borderId="38" xfId="0" applyNumberFormat="1" applyFill="1" applyBorder="1" applyAlignment="1">
      <alignment vertical="center" shrinkToFit="1"/>
    </xf>
    <xf numFmtId="40" fontId="57" fillId="0" borderId="42" xfId="51" applyNumberFormat="1" applyFont="1" applyFill="1" applyBorder="1" applyAlignment="1" applyProtection="1">
      <alignment horizontal="right" vertical="center" shrinkToFit="1"/>
      <protection/>
    </xf>
    <xf numFmtId="40" fontId="57" fillId="0" borderId="42" xfId="51" applyNumberFormat="1" applyFont="1" applyFill="1" applyBorder="1" applyAlignment="1" applyProtection="1">
      <alignment horizontal="center" vertical="center" shrinkToFit="1"/>
      <protection/>
    </xf>
    <xf numFmtId="0" fontId="76" fillId="33" borderId="21" xfId="65" applyNumberFormat="1" applyFont="1" applyFill="1" applyBorder="1" applyAlignment="1">
      <alignment horizontal="center" vertical="center" shrinkToFit="1"/>
      <protection/>
    </xf>
    <xf numFmtId="0" fontId="76" fillId="33" borderId="22" xfId="65" applyNumberFormat="1" applyFont="1" applyFill="1" applyBorder="1" applyAlignment="1">
      <alignment horizontal="center" vertical="center" shrinkToFit="1"/>
      <protection/>
    </xf>
    <xf numFmtId="0" fontId="76" fillId="33" borderId="23" xfId="65" applyNumberFormat="1" applyFont="1" applyFill="1" applyBorder="1" applyAlignment="1">
      <alignment horizontal="center" vertical="center" shrinkToFit="1"/>
      <protection/>
    </xf>
    <xf numFmtId="0" fontId="76" fillId="33" borderId="16" xfId="65" applyNumberFormat="1" applyFont="1" applyFill="1" applyBorder="1" applyAlignment="1">
      <alignment horizontal="center" vertical="center" shrinkToFit="1"/>
      <protection/>
    </xf>
    <xf numFmtId="0" fontId="76" fillId="33" borderId="0" xfId="65" applyNumberFormat="1" applyFont="1" applyFill="1" applyBorder="1" applyAlignment="1">
      <alignment horizontal="center" vertical="center" shrinkToFit="1"/>
      <protection/>
    </xf>
    <xf numFmtId="0" fontId="76" fillId="33" borderId="24" xfId="65" applyNumberFormat="1" applyFont="1" applyFill="1" applyBorder="1" applyAlignment="1">
      <alignment horizontal="center" vertical="center" shrinkToFit="1"/>
      <protection/>
    </xf>
    <xf numFmtId="0" fontId="76" fillId="33" borderId="25" xfId="65" applyNumberFormat="1" applyFont="1" applyFill="1" applyBorder="1" applyAlignment="1">
      <alignment horizontal="center" vertical="center" shrinkToFit="1"/>
      <protection/>
    </xf>
    <xf numFmtId="0" fontId="76" fillId="33" borderId="26" xfId="65" applyNumberFormat="1" applyFont="1" applyFill="1" applyBorder="1" applyAlignment="1">
      <alignment horizontal="center" vertical="center" shrinkToFit="1"/>
      <protection/>
    </xf>
    <xf numFmtId="0" fontId="76" fillId="33" borderId="27" xfId="65" applyNumberFormat="1" applyFont="1" applyFill="1" applyBorder="1" applyAlignment="1">
      <alignment horizontal="center" vertical="center" shrinkToFit="1"/>
      <protection/>
    </xf>
    <xf numFmtId="0" fontId="58" fillId="33" borderId="0" xfId="0" applyFont="1" applyFill="1" applyBorder="1" applyAlignment="1">
      <alignment horizontal="center" vertical="center" shrinkToFit="1"/>
    </xf>
    <xf numFmtId="0" fontId="58" fillId="33" borderId="0" xfId="0" applyFont="1" applyFill="1" applyAlignment="1">
      <alignment horizontal="right" vertical="center" shrinkToFit="1"/>
    </xf>
    <xf numFmtId="0" fontId="58" fillId="33" borderId="26" xfId="0" applyFont="1" applyFill="1" applyBorder="1" applyAlignment="1">
      <alignment horizontal="right" vertical="center" shrinkToFit="1"/>
    </xf>
    <xf numFmtId="0" fontId="57" fillId="0" borderId="60" xfId="63" applyFont="1" applyFill="1" applyBorder="1" applyAlignment="1" applyProtection="1">
      <alignment horizontal="center" vertical="center" shrinkToFit="1"/>
      <protection/>
    </xf>
    <xf numFmtId="0" fontId="57" fillId="0" borderId="28" xfId="63" applyFont="1" applyFill="1" applyBorder="1" applyAlignment="1" applyProtection="1">
      <alignment horizontal="center" vertical="center" shrinkToFit="1"/>
      <protection/>
    </xf>
    <xf numFmtId="0" fontId="57" fillId="0" borderId="61" xfId="63" applyFont="1" applyFill="1" applyBorder="1" applyAlignment="1" applyProtection="1">
      <alignment horizontal="center" vertical="center" shrinkToFit="1"/>
      <protection/>
    </xf>
    <xf numFmtId="0" fontId="57" fillId="0" borderId="18" xfId="63" applyFont="1" applyFill="1" applyBorder="1" applyAlignment="1" applyProtection="1">
      <alignment horizontal="center" vertical="center" shrinkToFit="1"/>
      <protection/>
    </xf>
    <xf numFmtId="0" fontId="57" fillId="0" borderId="19" xfId="63" applyFont="1" applyFill="1" applyBorder="1" applyAlignment="1" applyProtection="1">
      <alignment horizontal="center" vertical="center" shrinkToFit="1"/>
      <protection/>
    </xf>
    <xf numFmtId="0" fontId="57" fillId="0" borderId="20" xfId="63" applyFont="1" applyFill="1" applyBorder="1" applyAlignment="1" applyProtection="1">
      <alignment horizontal="center" vertical="center" shrinkToFit="1"/>
      <protection/>
    </xf>
    <xf numFmtId="0" fontId="57" fillId="7" borderId="22" xfId="63" applyFont="1" applyFill="1" applyBorder="1" applyAlignment="1">
      <alignment horizontal="center" vertical="center" shrinkToFit="1"/>
      <protection/>
    </xf>
    <xf numFmtId="0" fontId="57" fillId="7" borderId="23" xfId="63" applyFont="1" applyFill="1" applyBorder="1" applyAlignment="1">
      <alignment horizontal="center" vertical="center" shrinkToFit="1"/>
      <protection/>
    </xf>
    <xf numFmtId="0" fontId="57" fillId="7" borderId="25" xfId="63" applyFont="1" applyFill="1" applyBorder="1" applyAlignment="1">
      <alignment horizontal="center" vertical="center" shrinkToFit="1"/>
      <protection/>
    </xf>
    <xf numFmtId="0" fontId="57" fillId="7" borderId="26" xfId="63" applyFont="1" applyFill="1" applyBorder="1" applyAlignment="1">
      <alignment horizontal="center" vertical="center" shrinkToFit="1"/>
      <protection/>
    </xf>
    <xf numFmtId="0" fontId="57" fillId="7" borderId="27" xfId="63" applyFont="1" applyFill="1" applyBorder="1" applyAlignment="1">
      <alignment horizontal="center" vertical="center" shrinkToFit="1"/>
      <protection/>
    </xf>
    <xf numFmtId="176" fontId="58" fillId="36" borderId="22" xfId="51" applyNumberFormat="1" applyFont="1" applyFill="1" applyBorder="1" applyAlignment="1">
      <alignment horizontal="right" vertical="center" shrinkToFit="1"/>
    </xf>
    <xf numFmtId="176" fontId="0" fillId="33" borderId="93" xfId="0" applyNumberFormat="1" applyFill="1" applyBorder="1" applyAlignment="1">
      <alignment vertical="center" shrinkToFit="1"/>
    </xf>
    <xf numFmtId="176" fontId="0" fillId="33" borderId="45" xfId="0" applyNumberFormat="1" applyFill="1" applyBorder="1" applyAlignment="1">
      <alignment vertical="center" shrinkToFit="1"/>
    </xf>
    <xf numFmtId="176" fontId="58" fillId="33" borderId="13" xfId="51" applyNumberFormat="1" applyFont="1" applyFill="1" applyBorder="1" applyAlignment="1">
      <alignment horizontal="right" vertical="center" shrinkToFit="1"/>
    </xf>
    <xf numFmtId="176" fontId="0" fillId="33" borderId="14" xfId="0" applyNumberFormat="1" applyFill="1" applyBorder="1" applyAlignment="1">
      <alignment vertical="center" shrinkToFit="1"/>
    </xf>
    <xf numFmtId="176" fontId="0" fillId="33" borderId="36" xfId="0" applyNumberFormat="1" applyFill="1" applyBorder="1" applyAlignment="1">
      <alignment vertical="center" shrinkToFit="1"/>
    </xf>
    <xf numFmtId="176" fontId="0" fillId="33" borderId="94" xfId="0" applyNumberFormat="1" applyFill="1" applyBorder="1" applyAlignment="1">
      <alignment vertical="center" shrinkToFit="1"/>
    </xf>
    <xf numFmtId="176" fontId="0" fillId="33" borderId="95" xfId="0" applyNumberFormat="1" applyFill="1" applyBorder="1" applyAlignment="1">
      <alignment vertical="center" shrinkToFit="1"/>
    </xf>
    <xf numFmtId="176" fontId="0" fillId="33" borderId="96" xfId="0" applyNumberFormat="1" applyFill="1" applyBorder="1" applyAlignment="1">
      <alignment vertical="center" shrinkToFit="1"/>
    </xf>
    <xf numFmtId="0" fontId="57" fillId="33" borderId="16" xfId="63" applyFont="1" applyFill="1" applyBorder="1" applyAlignment="1" applyProtection="1">
      <alignment horizontal="center" vertical="center" shrinkToFit="1"/>
      <protection/>
    </xf>
    <xf numFmtId="0" fontId="57" fillId="33" borderId="0" xfId="63" applyFont="1" applyFill="1" applyBorder="1" applyAlignment="1" applyProtection="1">
      <alignment horizontal="center" vertical="center" shrinkToFit="1"/>
      <protection/>
    </xf>
    <xf numFmtId="0" fontId="57" fillId="33" borderId="17" xfId="63" applyFont="1" applyFill="1" applyBorder="1" applyAlignment="1" applyProtection="1">
      <alignment horizontal="center" vertical="center" shrinkToFit="1"/>
      <protection/>
    </xf>
    <xf numFmtId="0" fontId="76" fillId="33" borderId="60" xfId="65" applyNumberFormat="1" applyFont="1" applyFill="1" applyBorder="1" applyAlignment="1">
      <alignment horizontal="center" vertical="center" shrinkToFit="1"/>
      <protection/>
    </xf>
    <xf numFmtId="0" fontId="76" fillId="33" borderId="28" xfId="65" applyNumberFormat="1" applyFont="1" applyFill="1" applyBorder="1" applyAlignment="1">
      <alignment horizontal="center" vertical="center" shrinkToFit="1"/>
      <protection/>
    </xf>
    <xf numFmtId="0" fontId="76" fillId="33" borderId="30" xfId="65" applyNumberFormat="1" applyFont="1" applyFill="1" applyBorder="1" applyAlignment="1">
      <alignment horizontal="center" vertical="center" shrinkToFit="1"/>
      <protection/>
    </xf>
    <xf numFmtId="0" fontId="76" fillId="33" borderId="18" xfId="65" applyNumberFormat="1" applyFont="1" applyFill="1" applyBorder="1" applyAlignment="1">
      <alignment horizontal="center" vertical="center" shrinkToFit="1"/>
      <protection/>
    </xf>
    <xf numFmtId="0" fontId="76" fillId="33" borderId="19" xfId="65" applyNumberFormat="1" applyFont="1" applyFill="1" applyBorder="1" applyAlignment="1">
      <alignment horizontal="center" vertical="center" shrinkToFit="1"/>
      <protection/>
    </xf>
    <xf numFmtId="0" fontId="76" fillId="33" borderId="46" xfId="65" applyNumberFormat="1" applyFont="1" applyFill="1" applyBorder="1" applyAlignment="1">
      <alignment horizontal="center" vertical="center" shrinkToFit="1"/>
      <protection/>
    </xf>
    <xf numFmtId="0" fontId="77" fillId="33" borderId="21" xfId="69" applyFont="1" applyFill="1" applyBorder="1" applyAlignment="1">
      <alignment horizontal="center" vertical="center" shrinkToFit="1"/>
      <protection/>
    </xf>
    <xf numFmtId="0" fontId="77" fillId="33" borderId="22" xfId="69" applyFont="1" applyFill="1" applyBorder="1" applyAlignment="1">
      <alignment horizontal="center" vertical="center" shrinkToFit="1"/>
      <protection/>
    </xf>
    <xf numFmtId="0" fontId="77" fillId="33" borderId="23" xfId="69" applyFont="1" applyFill="1" applyBorder="1" applyAlignment="1">
      <alignment horizontal="center" vertical="center" shrinkToFit="1"/>
      <protection/>
    </xf>
    <xf numFmtId="0" fontId="77" fillId="33" borderId="18" xfId="69" applyFont="1" applyFill="1" applyBorder="1" applyAlignment="1">
      <alignment horizontal="center" vertical="center" shrinkToFit="1"/>
      <protection/>
    </xf>
    <xf numFmtId="0" fontId="77" fillId="33" borderId="19" xfId="69" applyFont="1" applyFill="1" applyBorder="1" applyAlignment="1">
      <alignment horizontal="center" vertical="center" shrinkToFit="1"/>
      <protection/>
    </xf>
    <xf numFmtId="0" fontId="77" fillId="33" borderId="46" xfId="69" applyFont="1" applyFill="1" applyBorder="1" applyAlignment="1">
      <alignment horizontal="center" vertical="center" shrinkToFit="1"/>
      <protection/>
    </xf>
    <xf numFmtId="0" fontId="77" fillId="33" borderId="21" xfId="65" applyNumberFormat="1" applyFont="1" applyFill="1" applyBorder="1" applyAlignment="1">
      <alignment horizontal="center" vertical="center" shrinkToFit="1"/>
      <protection/>
    </xf>
    <xf numFmtId="0" fontId="77" fillId="33" borderId="22" xfId="65" applyNumberFormat="1" applyFont="1" applyFill="1" applyBorder="1" applyAlignment="1">
      <alignment horizontal="center" vertical="center" shrinkToFit="1"/>
      <protection/>
    </xf>
    <xf numFmtId="0" fontId="77" fillId="33" borderId="23" xfId="65" applyNumberFormat="1" applyFont="1" applyFill="1" applyBorder="1" applyAlignment="1">
      <alignment horizontal="center" vertical="center" shrinkToFit="1"/>
      <protection/>
    </xf>
    <xf numFmtId="0" fontId="77" fillId="33" borderId="16" xfId="65" applyNumberFormat="1" applyFont="1" applyFill="1" applyBorder="1" applyAlignment="1">
      <alignment horizontal="center" vertical="center" shrinkToFit="1"/>
      <protection/>
    </xf>
    <xf numFmtId="0" fontId="77" fillId="33" borderId="0" xfId="65" applyNumberFormat="1" applyFont="1" applyFill="1" applyBorder="1" applyAlignment="1">
      <alignment horizontal="center" vertical="center" shrinkToFit="1"/>
      <protection/>
    </xf>
    <xf numFmtId="0" fontId="77" fillId="33" borderId="24" xfId="65" applyNumberFormat="1" applyFont="1" applyFill="1" applyBorder="1" applyAlignment="1">
      <alignment horizontal="center" vertical="center" shrinkToFit="1"/>
      <protection/>
    </xf>
    <xf numFmtId="0" fontId="77" fillId="33" borderId="16" xfId="69" applyFont="1" applyFill="1" applyBorder="1" applyAlignment="1">
      <alignment horizontal="center" vertical="center" shrinkToFit="1"/>
      <protection/>
    </xf>
    <xf numFmtId="0" fontId="77" fillId="33" borderId="0" xfId="69" applyFont="1" applyFill="1" applyBorder="1" applyAlignment="1">
      <alignment horizontal="center" vertical="center" shrinkToFit="1"/>
      <protection/>
    </xf>
    <xf numFmtId="0" fontId="77" fillId="33" borderId="24" xfId="69" applyFont="1" applyFill="1" applyBorder="1" applyAlignment="1">
      <alignment horizontal="center" vertical="center" shrinkToFit="1"/>
      <protection/>
    </xf>
    <xf numFmtId="0" fontId="57" fillId="0" borderId="16" xfId="63" applyFont="1" applyFill="1" applyBorder="1" applyAlignment="1" applyProtection="1">
      <alignment horizontal="center" vertical="center" shrinkToFit="1"/>
      <protection/>
    </xf>
    <xf numFmtId="0" fontId="57" fillId="0" borderId="0" xfId="63" applyFont="1" applyFill="1" applyBorder="1" applyAlignment="1" applyProtection="1">
      <alignment horizontal="center" vertical="center" shrinkToFit="1"/>
      <protection/>
    </xf>
    <xf numFmtId="0" fontId="57" fillId="0" borderId="17" xfId="63" applyFont="1" applyFill="1" applyBorder="1" applyAlignment="1" applyProtection="1">
      <alignment horizontal="center" vertical="center" shrinkToFit="1"/>
      <protection/>
    </xf>
    <xf numFmtId="0" fontId="57" fillId="33" borderId="25" xfId="63" applyFont="1" applyFill="1" applyBorder="1" applyAlignment="1" applyProtection="1">
      <alignment horizontal="center" vertical="center" shrinkToFit="1"/>
      <protection/>
    </xf>
    <xf numFmtId="0" fontId="57" fillId="33" borderId="26" xfId="63" applyFont="1" applyFill="1" applyBorder="1" applyAlignment="1" applyProtection="1">
      <alignment horizontal="center" vertical="center" shrinkToFit="1"/>
      <protection/>
    </xf>
    <xf numFmtId="0" fontId="57" fillId="33" borderId="62" xfId="63" applyFont="1" applyFill="1" applyBorder="1" applyAlignment="1" applyProtection="1">
      <alignment horizontal="center" vertical="center" shrinkToFit="1"/>
      <protection/>
    </xf>
    <xf numFmtId="0" fontId="59" fillId="33" borderId="0" xfId="0" applyFont="1" applyFill="1" applyAlignment="1">
      <alignment vertical="top"/>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2 3" xfId="65"/>
    <cellStyle name="標準 2 4" xfId="66"/>
    <cellStyle name="標準 2 5" xfId="67"/>
    <cellStyle name="標準 2 6" xfId="68"/>
    <cellStyle name="標準 3" xfId="69"/>
    <cellStyle name="標準 6"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0</xdr:row>
      <xdr:rowOff>371475</xdr:rowOff>
    </xdr:from>
    <xdr:to>
      <xdr:col>35</xdr:col>
      <xdr:colOff>9525</xdr:colOff>
      <xdr:row>8</xdr:row>
      <xdr:rowOff>76200</xdr:rowOff>
    </xdr:to>
    <xdr:sp>
      <xdr:nvSpPr>
        <xdr:cNvPr id="1" name="AutoShape 8"/>
        <xdr:cNvSpPr>
          <a:spLocks/>
        </xdr:cNvSpPr>
      </xdr:nvSpPr>
      <xdr:spPr>
        <a:xfrm>
          <a:off x="6124575" y="371475"/>
          <a:ext cx="3552825" cy="1962150"/>
        </a:xfrm>
        <a:prstGeom prst="wedgeRectCallout">
          <a:avLst>
            <a:gd name="adj1" fmla="val -48759"/>
            <a:gd name="adj2" fmla="val 15162"/>
          </a:avLst>
        </a:prstGeom>
        <a:solidFill>
          <a:srgbClr val="FFFFFF"/>
        </a:solidFill>
        <a:ln w="9525" cmpd="sng">
          <a:solidFill>
            <a:srgbClr val="000000"/>
          </a:solidFill>
          <a:headEnd type="none"/>
          <a:tailEnd type="none"/>
        </a:ln>
      </xdr:spPr>
      <xdr:txBody>
        <a:bodyPr vertOverflow="clip" wrap="square" lIns="36576" tIns="18288" rIns="0" bIns="18288" anchor="ctr"/>
        <a:p>
          <a:pPr algn="r">
            <a:defRPr/>
          </a:pPr>
          <a:r>
            <a:rPr lang="en-US" cap="none" sz="1100" b="1" i="0" u="dbl" baseline="0">
              <a:solidFill>
                <a:srgbClr val="000000"/>
              </a:solidFill>
            </a:rPr>
            <a:t>入力シートについて</a:t>
          </a:r>
          <a:r>
            <a:rPr lang="en-US" cap="none" sz="1100" b="1" i="0" u="dbl" baseline="0">
              <a:solidFill>
                <a:srgbClr val="000000"/>
              </a:solidFill>
            </a:rPr>
            <a:t>
</a:t>
          </a:r>
          <a:r>
            <a:rPr lang="en-US" cap="none" sz="1100" b="1" i="0" u="none" baseline="0">
              <a:solidFill>
                <a:srgbClr val="000000"/>
              </a:solidFill>
            </a:rPr>
            <a:t>
</a:t>
          </a:r>
          <a:r>
            <a:rPr lang="en-US" cap="none" sz="1100" b="1" i="0" u="none" baseline="0">
              <a:solidFill>
                <a:srgbClr val="000000"/>
              </a:solidFill>
            </a:rPr>
            <a:t>入力する箇所によって</a:t>
          </a:r>
          <a:r>
            <a:rPr lang="en-US" cap="none" sz="1100" b="1" i="0" u="none" baseline="0">
              <a:solidFill>
                <a:srgbClr val="000000"/>
              </a:solidFill>
            </a:rPr>
            <a:t>『</a:t>
          </a:r>
          <a:r>
            <a:rPr lang="en-US" cap="none" sz="1100" b="1" i="0" u="none" baseline="0">
              <a:solidFill>
                <a:srgbClr val="000000"/>
              </a:solidFill>
            </a:rPr>
            <a:t>半角／全角</a:t>
          </a:r>
          <a:r>
            <a:rPr lang="en-US" cap="none" sz="1100" b="1" i="0" u="none" baseline="0">
              <a:solidFill>
                <a:srgbClr val="000000"/>
              </a:solidFill>
            </a:rPr>
            <a:t>』</a:t>
          </a:r>
          <a:r>
            <a:rPr lang="en-US" cap="none" sz="1100" b="1" i="0" u="none" baseline="0">
              <a:solidFill>
                <a:srgbClr val="000000"/>
              </a:solidFill>
            </a:rPr>
            <a:t>が自動で切り替わりますので、</a:t>
          </a:r>
          <a:r>
            <a:rPr lang="en-US" cap="none" sz="1100" b="1" i="0" u="none" baseline="0">
              <a:solidFill>
                <a:srgbClr val="000000"/>
              </a:solidFill>
            </a:rPr>
            <a:t>『</a:t>
          </a:r>
          <a:r>
            <a:rPr lang="en-US" cap="none" sz="1100" b="1" i="0" u="none" baseline="0">
              <a:solidFill>
                <a:srgbClr val="000000"/>
              </a:solidFill>
            </a:rPr>
            <a:t>半角／全角</a:t>
          </a:r>
          <a:r>
            <a:rPr lang="en-US" cap="none" sz="1100" b="1" i="0" u="none" baseline="0">
              <a:solidFill>
                <a:srgbClr val="000000"/>
              </a:solidFill>
            </a:rPr>
            <a:t>』</a:t>
          </a:r>
          <a:r>
            <a:rPr lang="en-US" cap="none" sz="1100" b="1" i="0" u="none" baseline="0">
              <a:solidFill>
                <a:srgbClr val="000000"/>
              </a:solidFill>
            </a:rPr>
            <a:t>ボタンを押さずに入力が可能です。</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FF0000"/>
              </a:solidFill>
            </a:rPr>
            <a:t>入力シートの提出は不要です。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59</xdr:row>
      <xdr:rowOff>57150</xdr:rowOff>
    </xdr:from>
    <xdr:to>
      <xdr:col>64</xdr:col>
      <xdr:colOff>0</xdr:colOff>
      <xdr:row>62</xdr:row>
      <xdr:rowOff>104775</xdr:rowOff>
    </xdr:to>
    <xdr:sp>
      <xdr:nvSpPr>
        <xdr:cNvPr id="1" name="AutoShape 8"/>
        <xdr:cNvSpPr>
          <a:spLocks/>
        </xdr:cNvSpPr>
      </xdr:nvSpPr>
      <xdr:spPr>
        <a:xfrm>
          <a:off x="1343025" y="8572500"/>
          <a:ext cx="5362575" cy="476250"/>
        </a:xfrm>
        <a:prstGeom prst="wedgeRectCallout">
          <a:avLst>
            <a:gd name="adj1" fmla="val 16134"/>
            <a:gd name="adj2" fmla="val -49481"/>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a:t>
          </a:r>
          <a:r>
            <a:rPr lang="en-US" cap="none" sz="1000" b="1" i="0" u="none" baseline="0">
              <a:solidFill>
                <a:srgbClr val="000000"/>
              </a:solidFill>
            </a:rPr>
            <a:t>表紙からデータを入力して下さい</a:t>
          </a:r>
          <a:r>
            <a:rPr lang="en-US" cap="none" sz="1000" b="1" i="0" u="none" baseline="0">
              <a:solidFill>
                <a:srgbClr val="000000"/>
              </a:solidFill>
            </a:rPr>
            <a:t>※
</a:t>
          </a:r>
          <a:r>
            <a:rPr lang="en-US" cap="none" sz="1000" b="1" i="0" u="none" baseline="0">
              <a:solidFill>
                <a:srgbClr val="000000"/>
              </a:solidFill>
            </a:rPr>
            <a:t>表紙の「名称および適用」の欄を入力し、足りない場合は「内訳明細書」を①から順に入力して下さい。</a:t>
          </a:r>
        </a:p>
      </xdr:txBody>
    </xdr:sp>
    <xdr:clientData/>
  </xdr:twoCellAnchor>
  <xdr:twoCellAnchor>
    <xdr:from>
      <xdr:col>65</xdr:col>
      <xdr:colOff>104775</xdr:colOff>
      <xdr:row>6</xdr:row>
      <xdr:rowOff>0</xdr:rowOff>
    </xdr:from>
    <xdr:to>
      <xdr:col>102</xdr:col>
      <xdr:colOff>19050</xdr:colOff>
      <xdr:row>19</xdr:row>
      <xdr:rowOff>66675</xdr:rowOff>
    </xdr:to>
    <xdr:sp>
      <xdr:nvSpPr>
        <xdr:cNvPr id="2" name="AutoShape 8"/>
        <xdr:cNvSpPr>
          <a:spLocks/>
        </xdr:cNvSpPr>
      </xdr:nvSpPr>
      <xdr:spPr>
        <a:xfrm>
          <a:off x="6915150" y="914400"/>
          <a:ext cx="3790950" cy="2038350"/>
        </a:xfrm>
        <a:prstGeom prst="wedgeRectCallout">
          <a:avLst>
            <a:gd name="adj1" fmla="val -22967"/>
            <a:gd name="adj2" fmla="val 49500"/>
          </a:avLst>
        </a:prstGeom>
        <a:solidFill>
          <a:srgbClr val="FFFFFF"/>
        </a:solidFill>
        <a:ln w="9525" cmpd="sng">
          <a:solidFill>
            <a:srgbClr val="000000"/>
          </a:solidFill>
          <a:headEnd type="none"/>
          <a:tailEnd type="none"/>
        </a:ln>
      </xdr:spPr>
      <xdr:txBody>
        <a:bodyPr vertOverflow="clip" wrap="square" lIns="36576" tIns="18288" rIns="0" bIns="18288" anchor="ctr"/>
        <a:p>
          <a:pPr algn="r">
            <a:defRPr/>
          </a:pPr>
          <a:r>
            <a:rPr lang="en-US" cap="none" sz="1200" b="1" i="0" u="none" baseline="0">
              <a:solidFill>
                <a:srgbClr val="000000"/>
              </a:solidFill>
            </a:rPr>
            <a:t>「入力シート」で入力した情報が「請求書（表紙）」に反映されます。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「入力シート」を入力せずにゴム印、手書きで処理をしても結構です。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押印は「経理部」「現場代理人」に</a:t>
          </a:r>
          <a:r>
            <a:rPr lang="en-US" cap="none" sz="1200" b="1" i="0" u="none" baseline="0">
              <a:solidFill>
                <a:srgbClr val="FF0000"/>
              </a:solidFill>
            </a:rPr>
            <a:t>朱肉</a:t>
          </a:r>
          <a:r>
            <a:rPr lang="en-US" cap="none" sz="1200" b="1" i="0" u="none" baseline="0">
              <a:solidFill>
                <a:srgbClr val="000000"/>
              </a:solidFill>
            </a:rPr>
            <a:t>で行って下さい。</a:t>
          </a:r>
          <a:r>
            <a:rPr lang="en-US" cap="none" sz="1200" b="1" i="0" u="none" baseline="0">
              <a:solidFill>
                <a:srgbClr val="000000"/>
              </a:solidFill>
            </a:rPr>
            <a:t>
</a:t>
          </a:r>
          <a:r>
            <a:rPr lang="en-US" cap="none" sz="1200" b="1" i="0" u="sng" baseline="0">
              <a:solidFill>
                <a:srgbClr val="FF0000"/>
              </a:solidFill>
            </a:rPr>
            <a:t>
</a:t>
          </a:r>
          <a:r>
            <a:rPr lang="en-US" cap="none" sz="1200" b="1" i="0" u="sng" baseline="0">
              <a:solidFill>
                <a:srgbClr val="FF0000"/>
              </a:solidFill>
            </a:rPr>
            <a:t>電子印では受理出来ません。</a:t>
          </a:r>
          <a:r>
            <a:rPr lang="en-US" cap="none" sz="1200" b="1" i="0" u="sng"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V42"/>
  <sheetViews>
    <sheetView showGridLines="0" tabSelected="1" zoomScale="130" zoomScaleNormal="130" zoomScaleSheetLayoutView="115" zoomScalePageLayoutView="0" workbookViewId="0" topLeftCell="A1">
      <selection activeCell="F5" sqref="F5"/>
    </sheetView>
  </sheetViews>
  <sheetFormatPr defaultColWidth="4.140625" defaultRowHeight="19.5" customHeight="1"/>
  <cols>
    <col min="1" max="16384" width="4.140625" style="1" customWidth="1"/>
  </cols>
  <sheetData>
    <row r="1" spans="1:22" ht="30" customHeight="1">
      <c r="A1" s="129" t="s">
        <v>35</v>
      </c>
      <c r="B1" s="129"/>
      <c r="C1" s="129"/>
      <c r="D1" s="129"/>
      <c r="E1" s="129"/>
      <c r="F1" s="129"/>
      <c r="G1" s="129"/>
      <c r="H1" s="129"/>
      <c r="I1" s="129"/>
      <c r="J1" s="129"/>
      <c r="K1" s="129"/>
      <c r="L1" s="129"/>
      <c r="M1" s="129"/>
      <c r="N1" s="129"/>
      <c r="O1" s="129"/>
      <c r="P1" s="129"/>
      <c r="Q1" s="129"/>
      <c r="R1" s="129"/>
      <c r="S1" s="129"/>
      <c r="T1" s="129"/>
      <c r="U1" s="129"/>
      <c r="V1" s="129"/>
    </row>
    <row r="2" spans="1:22" ht="12.75" customHeight="1">
      <c r="A2" s="2"/>
      <c r="B2" s="2"/>
      <c r="C2" s="2"/>
      <c r="D2" s="2"/>
      <c r="E2" s="2"/>
      <c r="F2" s="2"/>
      <c r="G2" s="2"/>
      <c r="H2" s="2"/>
      <c r="I2" s="2"/>
      <c r="J2" s="2"/>
      <c r="K2" s="2"/>
      <c r="L2" s="2"/>
      <c r="M2" s="2"/>
      <c r="N2" s="2"/>
      <c r="O2" s="2"/>
      <c r="P2" s="2"/>
      <c r="Q2" s="2"/>
      <c r="R2" s="2"/>
      <c r="S2" s="2"/>
      <c r="T2" s="2"/>
      <c r="U2" s="2"/>
      <c r="V2" s="2"/>
    </row>
    <row r="3" spans="1:22" ht="19.5" customHeight="1">
      <c r="A3" s="2"/>
      <c r="B3" s="130" t="s">
        <v>103</v>
      </c>
      <c r="C3" s="130"/>
      <c r="D3" s="130"/>
      <c r="E3" s="130"/>
      <c r="F3" s="130"/>
      <c r="G3" s="130"/>
      <c r="H3" s="130"/>
      <c r="I3" s="130"/>
      <c r="J3" s="130"/>
      <c r="K3" s="130"/>
      <c r="L3" s="2"/>
      <c r="M3" s="2"/>
      <c r="N3" s="2"/>
      <c r="O3" s="2"/>
      <c r="P3" s="2"/>
      <c r="Q3" s="2"/>
      <c r="R3" s="2"/>
      <c r="S3" s="2"/>
      <c r="T3" s="2"/>
      <c r="U3" s="2"/>
      <c r="V3" s="2"/>
    </row>
    <row r="4" spans="1:22" ht="12.75" customHeight="1">
      <c r="A4" s="2"/>
      <c r="B4" s="2"/>
      <c r="C4" s="2"/>
      <c r="D4" s="2"/>
      <c r="E4" s="2"/>
      <c r="F4" s="2"/>
      <c r="G4" s="2"/>
      <c r="H4" s="2"/>
      <c r="I4" s="2"/>
      <c r="J4" s="2"/>
      <c r="K4" s="2"/>
      <c r="L4" s="2"/>
      <c r="M4" s="2"/>
      <c r="N4" s="2"/>
      <c r="O4" s="2"/>
      <c r="P4" s="2"/>
      <c r="Q4" s="2"/>
      <c r="R4" s="2"/>
      <c r="S4" s="2"/>
      <c r="T4" s="2"/>
      <c r="U4" s="2"/>
      <c r="V4" s="2"/>
    </row>
    <row r="5" spans="1:22" ht="30" customHeight="1">
      <c r="A5" s="131"/>
      <c r="B5" s="131"/>
      <c r="C5" s="131"/>
      <c r="D5" s="131"/>
      <c r="E5" s="114"/>
      <c r="F5" s="114"/>
      <c r="G5" s="114"/>
      <c r="H5" s="114"/>
      <c r="I5" s="114"/>
      <c r="J5" s="114"/>
      <c r="K5" s="114"/>
      <c r="L5" s="114"/>
      <c r="M5" s="114"/>
      <c r="N5" s="2"/>
      <c r="O5" s="2"/>
      <c r="P5" s="2"/>
      <c r="Q5" s="2"/>
      <c r="R5" s="2"/>
      <c r="S5" s="2"/>
      <c r="T5" s="2"/>
      <c r="U5" s="2"/>
      <c r="V5" s="2"/>
    </row>
    <row r="6" spans="1:22" ht="12.75" customHeight="1">
      <c r="A6" s="82"/>
      <c r="B6" s="82"/>
      <c r="C6" s="82"/>
      <c r="D6" s="83"/>
      <c r="E6" s="6"/>
      <c r="F6" s="2"/>
      <c r="G6" s="2"/>
      <c r="H6" s="2"/>
      <c r="I6" s="2"/>
      <c r="J6" s="2"/>
      <c r="K6" s="2"/>
      <c r="L6" s="2"/>
      <c r="M6" s="2"/>
      <c r="N6" s="2"/>
      <c r="O6" s="2"/>
      <c r="P6" s="2"/>
      <c r="Q6" s="2"/>
      <c r="R6" s="2"/>
      <c r="S6" s="2"/>
      <c r="T6" s="2"/>
      <c r="U6" s="2"/>
      <c r="V6" s="2"/>
    </row>
    <row r="7" spans="1:22" ht="30" customHeight="1">
      <c r="A7" s="121" t="s">
        <v>104</v>
      </c>
      <c r="B7" s="121"/>
      <c r="C7" s="121"/>
      <c r="D7" s="131"/>
      <c r="E7" s="92" t="s">
        <v>93</v>
      </c>
      <c r="F7" s="3"/>
      <c r="G7" s="4"/>
      <c r="H7" s="4"/>
      <c r="I7" s="4"/>
      <c r="J7" s="4"/>
      <c r="K7" s="4"/>
      <c r="L7" s="4"/>
      <c r="M7" s="93"/>
      <c r="N7" s="4"/>
      <c r="O7" s="4"/>
      <c r="P7" s="4"/>
      <c r="Q7" s="4"/>
      <c r="R7" s="5"/>
      <c r="S7" s="2"/>
      <c r="T7" s="2"/>
      <c r="U7" s="2"/>
      <c r="V7" s="2"/>
    </row>
    <row r="8" spans="1:22" ht="30" customHeight="1">
      <c r="A8" s="2"/>
      <c r="B8" s="2"/>
      <c r="C8" s="2"/>
      <c r="D8" s="2"/>
      <c r="E8" s="608" t="s">
        <v>124</v>
      </c>
      <c r="F8" s="2"/>
      <c r="G8" s="2"/>
      <c r="H8" s="2"/>
      <c r="I8" s="2"/>
      <c r="J8" s="2"/>
      <c r="K8" s="2"/>
      <c r="L8" s="2"/>
      <c r="M8" s="2"/>
      <c r="N8" s="2"/>
      <c r="O8" s="2"/>
      <c r="P8" s="2"/>
      <c r="Q8" s="2"/>
      <c r="R8" s="2"/>
      <c r="S8" s="2"/>
      <c r="T8" s="2"/>
      <c r="U8" s="2"/>
      <c r="V8" s="2"/>
    </row>
    <row r="9" spans="1:22" ht="19.5" customHeight="1">
      <c r="A9" s="121" t="s">
        <v>105</v>
      </c>
      <c r="B9" s="121"/>
      <c r="C9" s="121"/>
      <c r="D9" s="131"/>
      <c r="E9" s="7" t="s">
        <v>3</v>
      </c>
      <c r="F9" s="132"/>
      <c r="G9" s="132"/>
      <c r="H9" s="8" t="s">
        <v>4</v>
      </c>
      <c r="I9" s="132"/>
      <c r="J9" s="132"/>
      <c r="K9" s="133"/>
      <c r="L9" s="2"/>
      <c r="M9" s="2"/>
      <c r="N9" s="2"/>
      <c r="O9" s="2"/>
      <c r="P9" s="2"/>
      <c r="Q9" s="2"/>
      <c r="R9" s="2"/>
      <c r="S9" s="2"/>
      <c r="T9" s="2"/>
      <c r="U9" s="2"/>
      <c r="V9" s="2"/>
    </row>
    <row r="10" spans="1:22" ht="30" customHeight="1">
      <c r="A10" s="9"/>
      <c r="B10" s="9"/>
      <c r="C10" s="9"/>
      <c r="D10" s="10"/>
      <c r="E10" s="125"/>
      <c r="F10" s="126"/>
      <c r="G10" s="126"/>
      <c r="H10" s="126"/>
      <c r="I10" s="126"/>
      <c r="J10" s="126"/>
      <c r="K10" s="126"/>
      <c r="L10" s="127"/>
      <c r="M10" s="127"/>
      <c r="N10" s="127"/>
      <c r="O10" s="127"/>
      <c r="P10" s="127"/>
      <c r="Q10" s="127"/>
      <c r="R10" s="127"/>
      <c r="S10" s="128"/>
      <c r="T10" s="2"/>
      <c r="U10" s="2"/>
      <c r="V10" s="2"/>
    </row>
    <row r="11" spans="1:22" ht="12.75" customHeight="1">
      <c r="A11" s="2"/>
      <c r="B11" s="2"/>
      <c r="C11" s="2"/>
      <c r="D11" s="2"/>
      <c r="E11" s="2"/>
      <c r="F11" s="2"/>
      <c r="G11" s="2"/>
      <c r="H11" s="2"/>
      <c r="I11" s="2"/>
      <c r="J11" s="2"/>
      <c r="K11" s="2"/>
      <c r="L11" s="2"/>
      <c r="M11" s="2"/>
      <c r="N11" s="2"/>
      <c r="O11" s="2"/>
      <c r="P11" s="2"/>
      <c r="Q11" s="2"/>
      <c r="R11" s="2"/>
      <c r="S11" s="2"/>
      <c r="T11" s="2"/>
      <c r="U11" s="2"/>
      <c r="V11" s="2"/>
    </row>
    <row r="12" spans="1:22" ht="30" customHeight="1">
      <c r="A12" s="121" t="s">
        <v>106</v>
      </c>
      <c r="B12" s="121"/>
      <c r="C12" s="121"/>
      <c r="D12" s="121"/>
      <c r="E12" s="134"/>
      <c r="F12" s="127"/>
      <c r="G12" s="127"/>
      <c r="H12" s="127"/>
      <c r="I12" s="127"/>
      <c r="J12" s="127"/>
      <c r="K12" s="127"/>
      <c r="L12" s="127"/>
      <c r="M12" s="127"/>
      <c r="N12" s="127"/>
      <c r="O12" s="127"/>
      <c r="P12" s="127"/>
      <c r="Q12" s="127"/>
      <c r="R12" s="127"/>
      <c r="S12" s="128"/>
      <c r="T12" s="2"/>
      <c r="U12" s="2"/>
      <c r="V12" s="2"/>
    </row>
    <row r="13" spans="1:22" ht="12.75" customHeight="1">
      <c r="A13" s="2"/>
      <c r="B13" s="2"/>
      <c r="C13" s="2"/>
      <c r="D13" s="2"/>
      <c r="E13" s="2"/>
      <c r="F13" s="2"/>
      <c r="G13" s="2"/>
      <c r="H13" s="2"/>
      <c r="I13" s="2"/>
      <c r="J13" s="2"/>
      <c r="K13" s="2"/>
      <c r="L13" s="2"/>
      <c r="M13" s="2"/>
      <c r="N13" s="2"/>
      <c r="O13" s="2"/>
      <c r="P13" s="2"/>
      <c r="Q13" s="2"/>
      <c r="R13" s="2"/>
      <c r="S13" s="2"/>
      <c r="T13" s="2"/>
      <c r="U13" s="2"/>
      <c r="V13" s="2"/>
    </row>
    <row r="14" spans="1:22" ht="30" customHeight="1">
      <c r="A14" s="121" t="s">
        <v>107</v>
      </c>
      <c r="B14" s="121"/>
      <c r="C14" s="121"/>
      <c r="D14" s="131"/>
      <c r="E14" s="134"/>
      <c r="F14" s="127"/>
      <c r="G14" s="127"/>
      <c r="H14" s="127"/>
      <c r="I14" s="127"/>
      <c r="J14" s="128"/>
      <c r="K14" s="2"/>
      <c r="L14" s="2"/>
      <c r="M14" s="2"/>
      <c r="N14" s="2"/>
      <c r="O14" s="2"/>
      <c r="P14" s="2"/>
      <c r="Q14" s="2"/>
      <c r="R14" s="2"/>
      <c r="S14" s="2"/>
      <c r="T14" s="2"/>
      <c r="U14" s="2"/>
      <c r="V14" s="2"/>
    </row>
    <row r="15" spans="1:22" ht="15" customHeight="1">
      <c r="A15" s="2"/>
      <c r="B15" s="2"/>
      <c r="C15" s="2"/>
      <c r="D15" s="2"/>
      <c r="E15" s="6" t="s">
        <v>36</v>
      </c>
      <c r="F15" s="2"/>
      <c r="G15" s="2"/>
      <c r="H15" s="2"/>
      <c r="I15" s="2"/>
      <c r="J15" s="2"/>
      <c r="K15" s="2"/>
      <c r="L15" s="2"/>
      <c r="M15" s="2"/>
      <c r="N15" s="2"/>
      <c r="O15" s="2"/>
      <c r="P15" s="2"/>
      <c r="Q15" s="2"/>
      <c r="R15" s="2"/>
      <c r="S15" s="2"/>
      <c r="T15" s="2"/>
      <c r="U15" s="2"/>
      <c r="V15" s="2"/>
    </row>
    <row r="16" spans="1:22" ht="12.75" customHeight="1">
      <c r="A16" s="2"/>
      <c r="B16" s="2"/>
      <c r="C16" s="2"/>
      <c r="D16" s="2"/>
      <c r="E16" s="6"/>
      <c r="F16" s="2"/>
      <c r="G16" s="2"/>
      <c r="H16" s="2"/>
      <c r="I16" s="2"/>
      <c r="J16" s="2"/>
      <c r="K16" s="2"/>
      <c r="L16" s="2"/>
      <c r="M16" s="2"/>
      <c r="N16" s="2"/>
      <c r="O16" s="2"/>
      <c r="P16" s="2"/>
      <c r="Q16" s="2"/>
      <c r="R16" s="2"/>
      <c r="S16" s="2"/>
      <c r="T16" s="2"/>
      <c r="U16" s="2"/>
      <c r="V16" s="2"/>
    </row>
    <row r="17" spans="1:22" ht="30" customHeight="1">
      <c r="A17" s="121" t="s">
        <v>108</v>
      </c>
      <c r="B17" s="121"/>
      <c r="C17" s="121"/>
      <c r="D17" s="131"/>
      <c r="E17" s="134"/>
      <c r="F17" s="127"/>
      <c r="G17" s="127"/>
      <c r="H17" s="127"/>
      <c r="I17" s="127"/>
      <c r="J17" s="128"/>
      <c r="K17" s="2"/>
      <c r="L17" s="2"/>
      <c r="M17" s="2"/>
      <c r="N17" s="2"/>
      <c r="O17" s="2"/>
      <c r="P17" s="2"/>
      <c r="Q17" s="2"/>
      <c r="R17" s="2"/>
      <c r="S17" s="2"/>
      <c r="T17" s="2"/>
      <c r="U17" s="2"/>
      <c r="V17" s="2"/>
    </row>
    <row r="18" spans="1:22" ht="15" customHeight="1">
      <c r="A18" s="2"/>
      <c r="B18" s="2"/>
      <c r="C18" s="2"/>
      <c r="D18" s="2"/>
      <c r="E18" s="6" t="s">
        <v>36</v>
      </c>
      <c r="F18" s="2"/>
      <c r="G18" s="2"/>
      <c r="H18" s="2"/>
      <c r="I18" s="2"/>
      <c r="J18" s="2"/>
      <c r="K18" s="2"/>
      <c r="L18" s="2"/>
      <c r="M18" s="2"/>
      <c r="N18" s="2"/>
      <c r="O18" s="2"/>
      <c r="P18" s="2"/>
      <c r="Q18" s="2"/>
      <c r="R18" s="2"/>
      <c r="S18" s="2"/>
      <c r="T18" s="2"/>
      <c r="U18" s="2"/>
      <c r="V18" s="2"/>
    </row>
    <row r="19" spans="1:22" ht="12.75" customHeight="1">
      <c r="A19" s="2"/>
      <c r="B19" s="2"/>
      <c r="C19" s="2"/>
      <c r="D19" s="2"/>
      <c r="E19" s="2"/>
      <c r="F19" s="2"/>
      <c r="G19" s="2"/>
      <c r="H19" s="2"/>
      <c r="I19" s="2"/>
      <c r="J19" s="2"/>
      <c r="K19" s="2"/>
      <c r="L19" s="2"/>
      <c r="M19" s="2"/>
      <c r="N19" s="2"/>
      <c r="O19" s="2"/>
      <c r="P19" s="2"/>
      <c r="Q19" s="2"/>
      <c r="R19" s="2"/>
      <c r="S19" s="2"/>
      <c r="T19" s="2"/>
      <c r="U19" s="2"/>
      <c r="V19" s="2"/>
    </row>
    <row r="20" spans="1:22" ht="30" customHeight="1">
      <c r="A20" s="121" t="s">
        <v>109</v>
      </c>
      <c r="B20" s="121"/>
      <c r="C20" s="121"/>
      <c r="D20" s="121"/>
      <c r="E20" s="122" t="s">
        <v>37</v>
      </c>
      <c r="F20" s="123"/>
      <c r="G20" s="124"/>
      <c r="H20" s="118"/>
      <c r="I20" s="119"/>
      <c r="J20" s="119"/>
      <c r="K20" s="119"/>
      <c r="L20" s="119"/>
      <c r="M20" s="119"/>
      <c r="N20" s="119"/>
      <c r="O20" s="119"/>
      <c r="P20" s="119"/>
      <c r="Q20" s="119"/>
      <c r="R20" s="120"/>
      <c r="S20" s="6" t="s">
        <v>38</v>
      </c>
      <c r="T20" s="2"/>
      <c r="U20" s="2"/>
      <c r="V20" s="2"/>
    </row>
    <row r="21" spans="1:22" ht="30" customHeight="1">
      <c r="A21" s="2"/>
      <c r="B21" s="2"/>
      <c r="C21" s="2"/>
      <c r="D21" s="2"/>
      <c r="E21" s="143" t="s">
        <v>39</v>
      </c>
      <c r="F21" s="140"/>
      <c r="G21" s="144"/>
      <c r="H21" s="145"/>
      <c r="I21" s="146"/>
      <c r="J21" s="146"/>
      <c r="K21" s="146"/>
      <c r="L21" s="146"/>
      <c r="M21" s="146"/>
      <c r="N21" s="146"/>
      <c r="O21" s="146"/>
      <c r="P21" s="146"/>
      <c r="Q21" s="146"/>
      <c r="R21" s="147"/>
      <c r="S21" s="117" t="s">
        <v>40</v>
      </c>
      <c r="T21" s="2"/>
      <c r="U21" s="2"/>
      <c r="V21" s="2"/>
    </row>
    <row r="22" spans="1:22" ht="30" customHeight="1">
      <c r="A22" s="2"/>
      <c r="B22" s="2"/>
      <c r="C22" s="2"/>
      <c r="D22" s="2"/>
      <c r="E22" s="135" t="s">
        <v>41</v>
      </c>
      <c r="F22" s="136"/>
      <c r="G22" s="136"/>
      <c r="H22" s="137"/>
      <c r="I22" s="138"/>
      <c r="J22" s="139"/>
      <c r="K22" s="140" t="s">
        <v>42</v>
      </c>
      <c r="L22" s="140"/>
      <c r="M22" s="140"/>
      <c r="N22" s="137"/>
      <c r="O22" s="148"/>
      <c r="P22" s="148"/>
      <c r="Q22" s="148"/>
      <c r="R22" s="148"/>
      <c r="S22" s="149"/>
      <c r="T22" s="2"/>
      <c r="U22" s="2"/>
      <c r="V22" s="2"/>
    </row>
    <row r="23" spans="1:22" ht="30" customHeight="1">
      <c r="A23" s="2"/>
      <c r="B23" s="2"/>
      <c r="C23" s="2"/>
      <c r="D23" s="2"/>
      <c r="E23" s="150" t="s">
        <v>87</v>
      </c>
      <c r="F23" s="150"/>
      <c r="G23" s="151"/>
      <c r="H23" s="152"/>
      <c r="I23" s="153"/>
      <c r="J23" s="153"/>
      <c r="K23" s="153"/>
      <c r="L23" s="153"/>
      <c r="M23" s="153"/>
      <c r="N23" s="153"/>
      <c r="O23" s="153"/>
      <c r="P23" s="153"/>
      <c r="Q23" s="153"/>
      <c r="R23" s="153"/>
      <c r="S23" s="154"/>
      <c r="T23" s="2"/>
      <c r="U23" s="2"/>
      <c r="V23" s="2"/>
    </row>
    <row r="24" spans="1:22" ht="15" customHeight="1">
      <c r="A24" s="2"/>
      <c r="B24" s="2"/>
      <c r="C24" s="2"/>
      <c r="D24" s="2"/>
      <c r="E24" s="6" t="s">
        <v>43</v>
      </c>
      <c r="F24" s="6"/>
      <c r="G24" s="2"/>
      <c r="H24" s="2"/>
      <c r="I24" s="2"/>
      <c r="J24" s="2"/>
      <c r="K24" s="2"/>
      <c r="L24" s="2"/>
      <c r="M24" s="2"/>
      <c r="N24" s="2"/>
      <c r="O24" s="2"/>
      <c r="P24" s="2"/>
      <c r="Q24" s="2"/>
      <c r="R24" s="2"/>
      <c r="S24" s="2"/>
      <c r="T24" s="2"/>
      <c r="U24" s="2"/>
      <c r="V24" s="2"/>
    </row>
    <row r="25" spans="1:22" ht="15" customHeight="1">
      <c r="A25" s="2"/>
      <c r="B25" s="2"/>
      <c r="C25" s="2"/>
      <c r="D25" s="2"/>
      <c r="E25" s="6" t="s">
        <v>44</v>
      </c>
      <c r="F25" s="6"/>
      <c r="G25" s="2"/>
      <c r="H25" s="2"/>
      <c r="I25" s="2"/>
      <c r="J25" s="2"/>
      <c r="K25" s="2"/>
      <c r="L25" s="2"/>
      <c r="M25" s="2"/>
      <c r="N25" s="2"/>
      <c r="O25" s="2"/>
      <c r="P25" s="2"/>
      <c r="Q25" s="2"/>
      <c r="R25" s="2"/>
      <c r="S25" s="2"/>
      <c r="T25" s="2"/>
      <c r="U25" s="2"/>
      <c r="V25" s="2"/>
    </row>
    <row r="26" spans="1:22" ht="15" customHeight="1">
      <c r="A26" s="2"/>
      <c r="B26" s="2"/>
      <c r="C26" s="2"/>
      <c r="D26" s="2"/>
      <c r="E26" s="6" t="s">
        <v>45</v>
      </c>
      <c r="F26" s="6"/>
      <c r="G26" s="2"/>
      <c r="H26" s="2"/>
      <c r="I26" s="2"/>
      <c r="J26" s="2"/>
      <c r="K26" s="2"/>
      <c r="L26" s="2"/>
      <c r="M26" s="2"/>
      <c r="N26" s="2"/>
      <c r="O26" s="2"/>
      <c r="P26" s="2"/>
      <c r="Q26" s="2"/>
      <c r="R26" s="2"/>
      <c r="S26" s="2"/>
      <c r="T26" s="2"/>
      <c r="U26" s="2"/>
      <c r="V26" s="2"/>
    </row>
    <row r="27" spans="1:22" ht="15" customHeight="1">
      <c r="A27" s="2"/>
      <c r="B27" s="2"/>
      <c r="C27" s="2"/>
      <c r="D27" s="2"/>
      <c r="E27" s="6" t="s">
        <v>46</v>
      </c>
      <c r="F27" s="2"/>
      <c r="G27" s="2"/>
      <c r="H27" s="2"/>
      <c r="I27" s="2"/>
      <c r="J27" s="2"/>
      <c r="K27" s="2"/>
      <c r="L27" s="2"/>
      <c r="M27" s="2"/>
      <c r="N27" s="2"/>
      <c r="O27" s="2"/>
      <c r="P27" s="2"/>
      <c r="Q27" s="2"/>
      <c r="R27" s="2"/>
      <c r="S27" s="2"/>
      <c r="T27" s="2"/>
      <c r="U27" s="2"/>
      <c r="V27" s="2"/>
    </row>
    <row r="28" spans="1:22" ht="12.75" customHeight="1">
      <c r="A28" s="2"/>
      <c r="B28" s="2"/>
      <c r="C28" s="2"/>
      <c r="D28" s="2"/>
      <c r="E28" s="6"/>
      <c r="F28" s="2"/>
      <c r="G28" s="2"/>
      <c r="H28" s="2"/>
      <c r="I28" s="2"/>
      <c r="J28" s="2"/>
      <c r="K28" s="2"/>
      <c r="L28" s="2"/>
      <c r="M28" s="2"/>
      <c r="N28" s="2"/>
      <c r="O28" s="2"/>
      <c r="P28" s="2"/>
      <c r="Q28" s="2"/>
      <c r="R28" s="2"/>
      <c r="S28" s="2"/>
      <c r="T28" s="2"/>
      <c r="U28" s="2"/>
      <c r="V28" s="2"/>
    </row>
    <row r="29" spans="1:22" ht="15" customHeight="1">
      <c r="A29" s="2"/>
      <c r="B29" s="155" t="s">
        <v>96</v>
      </c>
      <c r="C29" s="155"/>
      <c r="D29" s="155"/>
      <c r="E29" s="155"/>
      <c r="F29" s="155"/>
      <c r="G29" s="155"/>
      <c r="H29" s="155"/>
      <c r="I29" s="155"/>
      <c r="J29" s="155"/>
      <c r="K29" s="155"/>
      <c r="L29" s="155"/>
      <c r="M29" s="155"/>
      <c r="N29" s="155"/>
      <c r="O29" s="155"/>
      <c r="P29" s="155"/>
      <c r="Q29" s="155"/>
      <c r="R29" s="155"/>
      <c r="S29" s="155"/>
      <c r="T29" s="155"/>
      <c r="U29" s="2"/>
      <c r="V29" s="2"/>
    </row>
    <row r="30" spans="1:22" ht="15" customHeight="1">
      <c r="A30" s="2"/>
      <c r="B30" s="155"/>
      <c r="C30" s="155"/>
      <c r="D30" s="155"/>
      <c r="E30" s="155"/>
      <c r="F30" s="155"/>
      <c r="G30" s="155"/>
      <c r="H30" s="155"/>
      <c r="I30" s="155"/>
      <c r="J30" s="155"/>
      <c r="K30" s="155"/>
      <c r="L30" s="155"/>
      <c r="M30" s="155"/>
      <c r="N30" s="155"/>
      <c r="O30" s="155"/>
      <c r="P30" s="155"/>
      <c r="Q30" s="155"/>
      <c r="R30" s="155"/>
      <c r="S30" s="155"/>
      <c r="T30" s="155"/>
      <c r="U30" s="2"/>
      <c r="V30" s="2"/>
    </row>
    <row r="31" spans="1:22" ht="15" customHeight="1">
      <c r="A31" s="2"/>
      <c r="B31" s="155"/>
      <c r="C31" s="155"/>
      <c r="D31" s="155"/>
      <c r="E31" s="155"/>
      <c r="F31" s="155"/>
      <c r="G31" s="155"/>
      <c r="H31" s="155"/>
      <c r="I31" s="155"/>
      <c r="J31" s="155"/>
      <c r="K31" s="155"/>
      <c r="L31" s="155"/>
      <c r="M31" s="155"/>
      <c r="N31" s="155"/>
      <c r="O31" s="155"/>
      <c r="P31" s="155"/>
      <c r="Q31" s="155"/>
      <c r="R31" s="155"/>
      <c r="S31" s="155"/>
      <c r="T31" s="155"/>
      <c r="U31" s="2"/>
      <c r="V31" s="2"/>
    </row>
    <row r="32" spans="1:22" ht="12.75" customHeight="1">
      <c r="A32" s="2"/>
      <c r="B32" s="2"/>
      <c r="C32" s="2"/>
      <c r="D32" s="2"/>
      <c r="E32" s="2"/>
      <c r="F32" s="2"/>
      <c r="G32" s="2"/>
      <c r="H32" s="2"/>
      <c r="I32" s="2"/>
      <c r="J32" s="2"/>
      <c r="K32" s="2"/>
      <c r="L32" s="2"/>
      <c r="M32" s="2"/>
      <c r="N32" s="2"/>
      <c r="O32" s="2"/>
      <c r="P32" s="2"/>
      <c r="Q32" s="2"/>
      <c r="R32" s="2"/>
      <c r="S32" s="2"/>
      <c r="T32" s="2"/>
      <c r="U32" s="2"/>
      <c r="V32" s="2"/>
    </row>
    <row r="33" spans="1:22" ht="30" customHeight="1">
      <c r="A33" s="129" t="s">
        <v>100</v>
      </c>
      <c r="B33" s="129"/>
      <c r="C33" s="129"/>
      <c r="D33" s="129"/>
      <c r="E33" s="129"/>
      <c r="F33" s="129"/>
      <c r="G33" s="129"/>
      <c r="H33" s="129"/>
      <c r="I33" s="129"/>
      <c r="J33" s="129"/>
      <c r="K33" s="129"/>
      <c r="L33" s="129"/>
      <c r="M33" s="129"/>
      <c r="N33" s="129"/>
      <c r="O33" s="129"/>
      <c r="P33" s="129"/>
      <c r="Q33" s="129"/>
      <c r="R33" s="129"/>
      <c r="S33" s="129"/>
      <c r="T33" s="129"/>
      <c r="U33" s="129"/>
      <c r="V33" s="129"/>
    </row>
    <row r="34" spans="1:22" ht="12.75" customHeight="1">
      <c r="A34" s="2"/>
      <c r="B34" s="2"/>
      <c r="C34" s="2"/>
      <c r="D34" s="2"/>
      <c r="E34" s="2"/>
      <c r="F34" s="2"/>
      <c r="G34" s="2"/>
      <c r="H34" s="2"/>
      <c r="I34" s="2"/>
      <c r="J34" s="2"/>
      <c r="K34" s="2"/>
      <c r="L34" s="2"/>
      <c r="M34" s="2"/>
      <c r="N34" s="2"/>
      <c r="O34" s="2"/>
      <c r="P34" s="2"/>
      <c r="Q34" s="2"/>
      <c r="R34" s="2"/>
      <c r="S34" s="2"/>
      <c r="T34" s="2"/>
      <c r="U34" s="2"/>
      <c r="V34" s="2"/>
    </row>
    <row r="35" spans="1:22" ht="30" customHeight="1">
      <c r="A35" s="121" t="s">
        <v>119</v>
      </c>
      <c r="B35" s="121"/>
      <c r="C35" s="121"/>
      <c r="D35" s="131"/>
      <c r="E35" s="141" t="s">
        <v>88</v>
      </c>
      <c r="F35" s="142"/>
      <c r="G35" s="156"/>
      <c r="H35" s="156"/>
      <c r="I35" s="11" t="s">
        <v>0</v>
      </c>
      <c r="J35" s="156"/>
      <c r="K35" s="156"/>
      <c r="L35" s="11" t="s">
        <v>47</v>
      </c>
      <c r="M35" s="156"/>
      <c r="N35" s="156"/>
      <c r="O35" s="12" t="s">
        <v>2</v>
      </c>
      <c r="P35" s="78" t="s">
        <v>91</v>
      </c>
      <c r="Q35" s="2"/>
      <c r="R35" s="2"/>
      <c r="S35" s="2"/>
      <c r="T35" s="2"/>
      <c r="U35" s="2"/>
      <c r="V35" s="2"/>
    </row>
    <row r="36" spans="1:22" ht="12.75" customHeight="1">
      <c r="A36" s="2"/>
      <c r="B36" s="2"/>
      <c r="C36" s="2"/>
      <c r="D36" s="2"/>
      <c r="E36" s="2"/>
      <c r="F36" s="2"/>
      <c r="G36" s="2"/>
      <c r="H36" s="2"/>
      <c r="I36" s="2"/>
      <c r="J36" s="2"/>
      <c r="K36" s="2"/>
      <c r="L36" s="2"/>
      <c r="M36" s="2"/>
      <c r="N36" s="2"/>
      <c r="O36" s="2"/>
      <c r="P36" s="2"/>
      <c r="Q36" s="2"/>
      <c r="R36" s="2"/>
      <c r="S36" s="2"/>
      <c r="T36" s="2"/>
      <c r="U36" s="2"/>
      <c r="V36" s="2"/>
    </row>
    <row r="37" spans="1:22" ht="30" customHeight="1">
      <c r="A37" s="121" t="s">
        <v>120</v>
      </c>
      <c r="B37" s="121"/>
      <c r="C37" s="121"/>
      <c r="D37" s="131"/>
      <c r="E37" s="13">
        <v>10</v>
      </c>
      <c r="F37" s="12" t="s">
        <v>48</v>
      </c>
      <c r="G37" s="6" t="s">
        <v>90</v>
      </c>
      <c r="H37" s="6"/>
      <c r="I37" s="2"/>
      <c r="J37" s="2"/>
      <c r="K37" s="2"/>
      <c r="L37" s="2"/>
      <c r="M37" s="2"/>
      <c r="N37" s="2"/>
      <c r="O37" s="2"/>
      <c r="P37" s="2"/>
      <c r="Q37" s="2"/>
      <c r="R37" s="2"/>
      <c r="S37" s="2"/>
      <c r="T37" s="2"/>
      <c r="U37" s="2"/>
      <c r="V37" s="2"/>
    </row>
    <row r="38" spans="1:22" ht="12.75" customHeight="1">
      <c r="A38" s="9"/>
      <c r="B38" s="9"/>
      <c r="C38" s="9"/>
      <c r="D38" s="10"/>
      <c r="E38" s="2"/>
      <c r="F38" s="2"/>
      <c r="G38" s="2"/>
      <c r="H38" s="2"/>
      <c r="I38" s="2"/>
      <c r="J38" s="2"/>
      <c r="K38" s="2"/>
      <c r="L38" s="2"/>
      <c r="M38" s="2"/>
      <c r="N38" s="2"/>
      <c r="O38" s="2"/>
      <c r="P38" s="2"/>
      <c r="Q38" s="2"/>
      <c r="R38" s="2"/>
      <c r="S38" s="2"/>
      <c r="T38" s="2"/>
      <c r="U38" s="2"/>
      <c r="V38" s="2"/>
    </row>
    <row r="39" spans="1:22" ht="30" customHeight="1">
      <c r="A39" s="98"/>
      <c r="B39" s="98"/>
      <c r="C39" s="98"/>
      <c r="D39" s="98"/>
      <c r="E39" s="104"/>
      <c r="F39" s="104"/>
      <c r="G39" s="104"/>
      <c r="H39" s="104"/>
      <c r="I39" s="104"/>
      <c r="J39" s="104"/>
      <c r="K39" s="104"/>
      <c r="L39" s="102"/>
      <c r="M39" s="102"/>
      <c r="N39" s="102"/>
      <c r="O39" s="102"/>
      <c r="P39" s="102"/>
      <c r="Q39" s="102"/>
      <c r="R39" s="102"/>
      <c r="S39" s="102"/>
      <c r="T39" s="2"/>
      <c r="U39" s="2"/>
      <c r="V39" s="2"/>
    </row>
    <row r="40" spans="1:22" ht="15" customHeight="1">
      <c r="A40" s="98"/>
      <c r="B40" s="98"/>
      <c r="C40" s="98"/>
      <c r="D40" s="98"/>
      <c r="E40" s="103"/>
      <c r="F40" s="102"/>
      <c r="G40" s="102"/>
      <c r="H40" s="102"/>
      <c r="I40" s="102"/>
      <c r="J40" s="102"/>
      <c r="K40" s="102"/>
      <c r="L40" s="102"/>
      <c r="M40" s="102"/>
      <c r="N40" s="102"/>
      <c r="O40" s="102"/>
      <c r="P40" s="102"/>
      <c r="Q40" s="102"/>
      <c r="R40" s="102"/>
      <c r="S40" s="102"/>
      <c r="T40" s="2"/>
      <c r="U40" s="2"/>
      <c r="V40" s="2"/>
    </row>
    <row r="41" spans="1:22" ht="15" customHeight="1">
      <c r="A41" s="98"/>
      <c r="B41" s="98"/>
      <c r="C41" s="98"/>
      <c r="D41" s="98"/>
      <c r="E41" s="103"/>
      <c r="F41" s="102"/>
      <c r="G41" s="102"/>
      <c r="H41" s="102"/>
      <c r="I41" s="102"/>
      <c r="J41" s="102"/>
      <c r="K41" s="102"/>
      <c r="L41" s="102"/>
      <c r="M41" s="102"/>
      <c r="N41" s="102"/>
      <c r="O41" s="102"/>
      <c r="P41" s="102"/>
      <c r="Q41" s="102"/>
      <c r="R41" s="102"/>
      <c r="S41" s="102"/>
      <c r="T41" s="2"/>
      <c r="U41" s="2"/>
      <c r="V41" s="2"/>
    </row>
    <row r="42" spans="1:22" ht="12.75" customHeight="1">
      <c r="A42" s="102"/>
      <c r="B42" s="102"/>
      <c r="C42" s="102"/>
      <c r="D42" s="102"/>
      <c r="E42" s="102"/>
      <c r="F42" s="102"/>
      <c r="G42" s="102"/>
      <c r="H42" s="102"/>
      <c r="I42" s="102"/>
      <c r="J42" s="102"/>
      <c r="K42" s="102"/>
      <c r="L42" s="102"/>
      <c r="M42" s="102"/>
      <c r="N42" s="102"/>
      <c r="O42" s="102"/>
      <c r="P42" s="102"/>
      <c r="Q42" s="102"/>
      <c r="R42" s="102"/>
      <c r="S42" s="102"/>
      <c r="T42" s="2"/>
      <c r="U42" s="2"/>
      <c r="V42" s="2"/>
    </row>
  </sheetData>
  <sheetProtection/>
  <protectedRanges>
    <protectedRange sqref="E5:M5 F9:G9 I9:K9 E10:S10 E12:S12 E14:J14 E17:J17 H20:M21 H22:J22 N22:S22 H23:S23 G35:H35 J35:K35 M35:N35 E37 E39:K39 E7:R7" name="範囲1"/>
  </protectedRanges>
  <mergeCells count="33">
    <mergeCell ref="A37:D37"/>
    <mergeCell ref="N22:S22"/>
    <mergeCell ref="E23:G23"/>
    <mergeCell ref="H23:S23"/>
    <mergeCell ref="B29:T31"/>
    <mergeCell ref="A33:V33"/>
    <mergeCell ref="A35:D35"/>
    <mergeCell ref="G35:H35"/>
    <mergeCell ref="J35:K35"/>
    <mergeCell ref="M35:N35"/>
    <mergeCell ref="E22:G22"/>
    <mergeCell ref="H22:J22"/>
    <mergeCell ref="K22:M22"/>
    <mergeCell ref="E35:F35"/>
    <mergeCell ref="E21:G21"/>
    <mergeCell ref="H21:R21"/>
    <mergeCell ref="A7:D7"/>
    <mergeCell ref="A17:D17"/>
    <mergeCell ref="E17:J17"/>
    <mergeCell ref="E12:S12"/>
    <mergeCell ref="A14:D14"/>
    <mergeCell ref="E14:J14"/>
    <mergeCell ref="A12:D12"/>
    <mergeCell ref="H20:R20"/>
    <mergeCell ref="A20:D20"/>
    <mergeCell ref="E20:G20"/>
    <mergeCell ref="E10:S10"/>
    <mergeCell ref="A1:V1"/>
    <mergeCell ref="B3:K3"/>
    <mergeCell ref="A5:D5"/>
    <mergeCell ref="A9:D9"/>
    <mergeCell ref="F9:G9"/>
    <mergeCell ref="I9:K9"/>
  </mergeCells>
  <dataValidations count="4">
    <dataValidation type="textLength" allowBlank="1" showInputMessage="1" showErrorMessage="1" imeMode="off" sqref="E39:K39 E5:M5 E7:R7">
      <formula1>1</formula1>
      <formula2>1</formula2>
    </dataValidation>
    <dataValidation allowBlank="1" showInputMessage="1" showErrorMessage="1" imeMode="fullKatakana" sqref="H23:S23"/>
    <dataValidation allowBlank="1" showInputMessage="1" showErrorMessage="1" imeMode="on" sqref="H22:J22 E10:S10 E12:S12 H20:H21"/>
    <dataValidation allowBlank="1" showInputMessage="1" showErrorMessage="1" imeMode="off" sqref="N22:S22 F9:G9 I9:K9 E14:J14 E17:J17 G35:H35 J35:K35 M35:N35 E37"/>
  </dataValidations>
  <printOptions/>
  <pageMargins left="0.7874015748031497" right="0" top="0.3937007874015748" bottom="0" header="0" footer="0.1968503937007874"/>
  <pageSetup blackAndWhite="1" horizontalDpi="600" verticalDpi="600" orientation="portrait" paperSize="9" r:id="rId2"/>
  <headerFooter>
    <oddFooter>&amp;C株式会社 千葉工業</oddFooter>
  </headerFooter>
  <drawing r:id="rId1"/>
</worksheet>
</file>

<file path=xl/worksheets/sheet2.xml><?xml version="1.0" encoding="utf-8"?>
<worksheet xmlns="http://schemas.openxmlformats.org/spreadsheetml/2006/main" xmlns:r="http://schemas.openxmlformats.org/officeDocument/2006/relationships">
  <sheetPr>
    <tabColor rgb="FF002060"/>
  </sheetPr>
  <dimension ref="A1:EV404"/>
  <sheetViews>
    <sheetView showGridLines="0" showZeros="0" zoomScale="115" zoomScaleNormal="115" zoomScaleSheetLayoutView="100" zoomScalePageLayoutView="0" workbookViewId="0" topLeftCell="A9">
      <selection activeCell="I206" sqref="I206:AF207"/>
    </sheetView>
  </sheetViews>
  <sheetFormatPr defaultColWidth="1.57421875" defaultRowHeight="13.5" customHeight="1"/>
  <sheetData>
    <row r="1" spans="1:152" ht="12" customHeight="1">
      <c r="A1" s="467" t="s">
        <v>49</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21"/>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row>
    <row r="2" spans="1:152" ht="12" customHeight="1">
      <c r="A2" s="467"/>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21"/>
      <c r="BO2" s="22"/>
      <c r="BP2" s="22"/>
      <c r="BQ2" s="22"/>
      <c r="BR2" s="22"/>
      <c r="BS2" s="22"/>
      <c r="BT2" s="22"/>
      <c r="BU2" s="22"/>
      <c r="BV2" s="22"/>
      <c r="BW2" s="22"/>
      <c r="BX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row>
    <row r="3" spans="1:152" ht="12" customHeight="1">
      <c r="A3" s="26"/>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3"/>
      <c r="BP3" s="23"/>
      <c r="BQ3" s="23"/>
      <c r="BR3" s="23"/>
      <c r="BS3" s="23"/>
      <c r="BT3" s="23"/>
      <c r="BU3" s="23"/>
      <c r="BV3" s="23"/>
      <c r="BW3" s="23"/>
      <c r="BX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row>
    <row r="4" spans="1:152" ht="12" customHeight="1">
      <c r="A4" s="67"/>
      <c r="B4" s="67"/>
      <c r="C4" s="466" t="s">
        <v>50</v>
      </c>
      <c r="D4" s="466"/>
      <c r="E4" s="466"/>
      <c r="F4" s="466"/>
      <c r="G4" s="466"/>
      <c r="H4" s="466"/>
      <c r="I4" s="466"/>
      <c r="J4" s="466"/>
      <c r="K4" s="466"/>
      <c r="L4" s="466"/>
      <c r="M4" s="466"/>
      <c r="N4" s="466"/>
      <c r="O4" s="466"/>
      <c r="P4" s="466"/>
      <c r="Q4" s="466"/>
      <c r="R4" s="466"/>
      <c r="S4" s="466"/>
      <c r="T4" s="466"/>
      <c r="U4" s="466"/>
      <c r="V4" s="466"/>
      <c r="W4" s="466"/>
      <c r="X4" s="466"/>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4"/>
      <c r="BP4" s="24"/>
      <c r="BQ4" s="24"/>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row>
    <row r="5" spans="1:152" ht="12" customHeight="1">
      <c r="A5" s="67"/>
      <c r="B5" s="67"/>
      <c r="C5" s="466"/>
      <c r="D5" s="466"/>
      <c r="E5" s="466"/>
      <c r="F5" s="466"/>
      <c r="G5" s="466"/>
      <c r="H5" s="466"/>
      <c r="I5" s="466"/>
      <c r="J5" s="466"/>
      <c r="K5" s="466"/>
      <c r="L5" s="466"/>
      <c r="M5" s="466"/>
      <c r="N5" s="466"/>
      <c r="O5" s="466"/>
      <c r="P5" s="466"/>
      <c r="Q5" s="466"/>
      <c r="R5" s="466"/>
      <c r="S5" s="466"/>
      <c r="T5" s="466"/>
      <c r="U5" s="466"/>
      <c r="V5" s="466"/>
      <c r="W5" s="466"/>
      <c r="X5" s="466"/>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4"/>
      <c r="BP5" s="24"/>
      <c r="BQ5" s="24"/>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row>
    <row r="6" spans="1:152" ht="12" customHeight="1">
      <c r="A6" s="26"/>
      <c r="B6" s="26"/>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row>
    <row r="7" spans="1:152" ht="13.5" customHeight="1">
      <c r="A7" s="26"/>
      <c r="B7" s="26"/>
      <c r="C7" s="41"/>
      <c r="D7" s="41"/>
      <c r="E7" s="41"/>
      <c r="F7" s="41"/>
      <c r="G7" s="41"/>
      <c r="H7" s="41"/>
      <c r="I7" s="41"/>
      <c r="J7" s="41"/>
      <c r="K7" s="41"/>
      <c r="L7" s="41"/>
      <c r="M7" s="41"/>
      <c r="N7" s="41"/>
      <c r="O7" s="41"/>
      <c r="P7" s="41"/>
      <c r="Q7" s="41"/>
      <c r="R7" s="41"/>
      <c r="S7" s="41"/>
      <c r="T7" s="41"/>
      <c r="U7" s="41"/>
      <c r="V7" s="41"/>
      <c r="W7" s="41"/>
      <c r="X7" s="41"/>
      <c r="Y7" s="94"/>
      <c r="Z7" s="171" t="s">
        <v>34</v>
      </c>
      <c r="AA7" s="159"/>
      <c r="AB7" s="159"/>
      <c r="AC7" s="159"/>
      <c r="AD7" s="159"/>
      <c r="AE7" s="159"/>
      <c r="AF7" s="159"/>
      <c r="AG7" s="159"/>
      <c r="AH7" s="159"/>
      <c r="AI7" s="159"/>
      <c r="AJ7" s="159"/>
      <c r="AK7" s="159"/>
      <c r="AL7" s="159"/>
      <c r="AM7" s="159"/>
      <c r="AN7" s="159"/>
      <c r="AO7" s="159"/>
      <c r="AP7" s="160" t="s">
        <v>94</v>
      </c>
      <c r="AQ7" s="160"/>
      <c r="AR7" s="160"/>
      <c r="AS7" s="163">
        <f>IF('入力シート'!G35="","",'入力シート'!G35)</f>
      </c>
      <c r="AT7" s="163"/>
      <c r="AU7" s="163"/>
      <c r="AV7" s="163"/>
      <c r="AW7" s="163"/>
      <c r="AX7" s="160" t="s">
        <v>0</v>
      </c>
      <c r="AY7" s="161"/>
      <c r="AZ7" s="161"/>
      <c r="BA7" s="163">
        <f>IF('入力シート'!J35="","",'入力シート'!J35)</f>
      </c>
      <c r="BB7" s="161"/>
      <c r="BC7" s="161"/>
      <c r="BD7" s="160" t="s">
        <v>1</v>
      </c>
      <c r="BE7" s="161"/>
      <c r="BF7" s="161"/>
      <c r="BG7" s="163">
        <f>IF('入力シート'!M35="","",'入力シート'!M35)</f>
      </c>
      <c r="BH7" s="161"/>
      <c r="BI7" s="161"/>
      <c r="BJ7" s="160" t="s">
        <v>2</v>
      </c>
      <c r="BK7" s="161"/>
      <c r="BL7" s="161"/>
      <c r="BM7" s="28"/>
      <c r="BN7" s="28"/>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row>
    <row r="8" spans="1:152" ht="13.5" customHeight="1">
      <c r="A8" s="27"/>
      <c r="B8" s="27"/>
      <c r="C8" s="339" t="s">
        <v>99</v>
      </c>
      <c r="D8" s="339"/>
      <c r="E8" s="339"/>
      <c r="F8" s="339"/>
      <c r="G8" s="339"/>
      <c r="H8" s="339"/>
      <c r="I8" s="339"/>
      <c r="J8" s="339"/>
      <c r="K8" s="339"/>
      <c r="L8" s="339"/>
      <c r="M8" s="339"/>
      <c r="N8" s="339"/>
      <c r="O8" s="339"/>
      <c r="P8" s="339"/>
      <c r="Q8" s="339"/>
      <c r="R8" s="339"/>
      <c r="S8" s="339"/>
      <c r="T8" s="339"/>
      <c r="U8" s="339"/>
      <c r="V8" s="339"/>
      <c r="W8" s="339"/>
      <c r="X8" s="339"/>
      <c r="Y8" s="94"/>
      <c r="Z8" s="159"/>
      <c r="AA8" s="159"/>
      <c r="AB8" s="159"/>
      <c r="AC8" s="159"/>
      <c r="AD8" s="159"/>
      <c r="AE8" s="159"/>
      <c r="AF8" s="159"/>
      <c r="AG8" s="159"/>
      <c r="AH8" s="159"/>
      <c r="AI8" s="159"/>
      <c r="AJ8" s="159"/>
      <c r="AK8" s="159"/>
      <c r="AL8" s="159"/>
      <c r="AM8" s="159"/>
      <c r="AN8" s="159"/>
      <c r="AO8" s="159"/>
      <c r="AP8" s="160"/>
      <c r="AQ8" s="160"/>
      <c r="AR8" s="160"/>
      <c r="AS8" s="163"/>
      <c r="AT8" s="163"/>
      <c r="AU8" s="163"/>
      <c r="AV8" s="163"/>
      <c r="AW8" s="163"/>
      <c r="AX8" s="162"/>
      <c r="AY8" s="162"/>
      <c r="AZ8" s="162"/>
      <c r="BA8" s="162"/>
      <c r="BB8" s="162"/>
      <c r="BC8" s="162"/>
      <c r="BD8" s="162"/>
      <c r="BE8" s="162"/>
      <c r="BF8" s="162"/>
      <c r="BG8" s="162"/>
      <c r="BH8" s="162"/>
      <c r="BI8" s="162"/>
      <c r="BJ8" s="162"/>
      <c r="BK8" s="162"/>
      <c r="BL8" s="162"/>
      <c r="BM8" s="66"/>
      <c r="BN8" s="66"/>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row>
    <row r="9" spans="1:152" ht="13.5" customHeight="1">
      <c r="A9" s="27"/>
      <c r="B9" s="27"/>
      <c r="C9" s="339"/>
      <c r="D9" s="339"/>
      <c r="E9" s="339"/>
      <c r="F9" s="339"/>
      <c r="G9" s="339"/>
      <c r="H9" s="339"/>
      <c r="I9" s="339"/>
      <c r="J9" s="339"/>
      <c r="K9" s="339"/>
      <c r="L9" s="339"/>
      <c r="M9" s="339"/>
      <c r="N9" s="339"/>
      <c r="O9" s="339"/>
      <c r="P9" s="339"/>
      <c r="Q9" s="339"/>
      <c r="R9" s="339"/>
      <c r="S9" s="339"/>
      <c r="T9" s="339"/>
      <c r="U9" s="339"/>
      <c r="V9" s="339"/>
      <c r="W9" s="339"/>
      <c r="X9" s="339"/>
      <c r="Y9" s="42"/>
      <c r="Z9" s="42"/>
      <c r="AA9" s="42"/>
      <c r="AB9" s="160"/>
      <c r="AC9" s="159"/>
      <c r="AD9" s="159"/>
      <c r="AE9" s="159"/>
      <c r="AF9" s="159"/>
      <c r="AG9" s="159"/>
      <c r="AH9" s="159"/>
      <c r="AI9" s="159"/>
      <c r="AJ9" s="159"/>
      <c r="AK9" s="159"/>
      <c r="AL9" s="159"/>
      <c r="AM9" s="159"/>
      <c r="AN9" s="95"/>
      <c r="AO9" s="95"/>
      <c r="AP9" s="41"/>
      <c r="AQ9" s="41"/>
      <c r="AR9" s="88"/>
      <c r="AS9" s="88"/>
      <c r="AT9" s="88"/>
      <c r="AU9" s="88"/>
      <c r="AV9" s="88"/>
      <c r="AW9" s="88"/>
      <c r="AX9" s="88"/>
      <c r="AY9" s="88"/>
      <c r="AZ9" s="88"/>
      <c r="BA9" s="88"/>
      <c r="BB9" s="88"/>
      <c r="BC9" s="88"/>
      <c r="BD9" s="88"/>
      <c r="BE9" s="88"/>
      <c r="BF9" s="88"/>
      <c r="BG9" s="88"/>
      <c r="BH9" s="88"/>
      <c r="BI9" s="88"/>
      <c r="BJ9" s="88"/>
      <c r="BK9" s="88"/>
      <c r="BL9" s="88"/>
      <c r="BM9" s="27"/>
      <c r="BN9" s="27"/>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row>
    <row r="10" spans="1:152" ht="13.5" customHeight="1">
      <c r="A10" s="27"/>
      <c r="B10" s="27"/>
      <c r="C10" s="42"/>
      <c r="D10" s="42"/>
      <c r="E10" s="42"/>
      <c r="F10" s="42"/>
      <c r="G10" s="42"/>
      <c r="H10" s="42"/>
      <c r="I10" s="42"/>
      <c r="J10" s="42"/>
      <c r="K10" s="42"/>
      <c r="L10" s="42"/>
      <c r="M10" s="42"/>
      <c r="N10" s="42"/>
      <c r="O10" s="42"/>
      <c r="P10" s="42"/>
      <c r="Q10" s="42"/>
      <c r="R10" s="42"/>
      <c r="S10" s="42"/>
      <c r="T10" s="42"/>
      <c r="U10" s="42"/>
      <c r="V10" s="42"/>
      <c r="W10" s="42"/>
      <c r="X10" s="42"/>
      <c r="Y10" s="42"/>
      <c r="Z10" s="95"/>
      <c r="AA10" s="95"/>
      <c r="AB10" s="159"/>
      <c r="AC10" s="159"/>
      <c r="AD10" s="159"/>
      <c r="AE10" s="159"/>
      <c r="AF10" s="159"/>
      <c r="AG10" s="159"/>
      <c r="AH10" s="159"/>
      <c r="AI10" s="159"/>
      <c r="AJ10" s="159"/>
      <c r="AK10" s="159"/>
      <c r="AL10" s="159"/>
      <c r="AM10" s="159"/>
      <c r="AN10" s="95"/>
      <c r="AO10" s="169"/>
      <c r="AP10" s="170"/>
      <c r="AQ10" s="170"/>
      <c r="AR10" s="170"/>
      <c r="AS10" s="170"/>
      <c r="AT10" s="170"/>
      <c r="AU10" s="157"/>
      <c r="AV10" s="158"/>
      <c r="AW10" s="157"/>
      <c r="AX10" s="158"/>
      <c r="AY10" s="157"/>
      <c r="AZ10" s="158"/>
      <c r="BA10" s="157"/>
      <c r="BB10" s="158"/>
      <c r="BC10" s="157"/>
      <c r="BD10" s="158"/>
      <c r="BE10" s="157"/>
      <c r="BF10" s="158"/>
      <c r="BG10" s="157"/>
      <c r="BH10" s="158"/>
      <c r="BI10" s="157"/>
      <c r="BJ10" s="158"/>
      <c r="BK10" s="157"/>
      <c r="BL10" s="158"/>
      <c r="BM10" s="27"/>
      <c r="BN10" s="27"/>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row>
    <row r="11" spans="1:152" ht="13.5" customHeight="1">
      <c r="A11" s="27"/>
      <c r="B11" s="27"/>
      <c r="C11" s="42"/>
      <c r="D11" s="42"/>
      <c r="E11" s="42"/>
      <c r="F11" s="42"/>
      <c r="G11" s="42"/>
      <c r="H11" s="42"/>
      <c r="I11" s="42"/>
      <c r="J11" s="42"/>
      <c r="K11" s="42"/>
      <c r="L11" s="42"/>
      <c r="M11" s="42"/>
      <c r="N11" s="42"/>
      <c r="O11" s="42"/>
      <c r="P11" s="42"/>
      <c r="Q11" s="42"/>
      <c r="R11" s="42"/>
      <c r="S11" s="42"/>
      <c r="T11" s="42"/>
      <c r="U11" s="42"/>
      <c r="V11" s="42"/>
      <c r="W11" s="42"/>
      <c r="X11" s="42"/>
      <c r="Y11" s="42"/>
      <c r="Z11" s="115"/>
      <c r="AA11" s="115"/>
      <c r="AB11" s="115"/>
      <c r="AC11" s="115"/>
      <c r="AD11" s="87"/>
      <c r="AE11" s="87"/>
      <c r="AF11" s="87"/>
      <c r="AG11" s="87"/>
      <c r="AH11" s="87"/>
      <c r="AI11" s="87"/>
      <c r="AJ11" s="87"/>
      <c r="AK11" s="87"/>
      <c r="AL11" s="87"/>
      <c r="AM11" s="87"/>
      <c r="AN11" s="87"/>
      <c r="AO11" s="170"/>
      <c r="AP11" s="170"/>
      <c r="AQ11" s="170"/>
      <c r="AR11" s="170"/>
      <c r="AS11" s="170"/>
      <c r="AT11" s="170"/>
      <c r="AU11" s="158"/>
      <c r="AV11" s="158"/>
      <c r="AW11" s="158"/>
      <c r="AX11" s="158"/>
      <c r="AY11" s="158"/>
      <c r="AZ11" s="158"/>
      <c r="BA11" s="158"/>
      <c r="BB11" s="158"/>
      <c r="BC11" s="158"/>
      <c r="BD11" s="158"/>
      <c r="BE11" s="158"/>
      <c r="BF11" s="158"/>
      <c r="BG11" s="158"/>
      <c r="BH11" s="158"/>
      <c r="BI11" s="158"/>
      <c r="BJ11" s="158"/>
      <c r="BK11" s="158"/>
      <c r="BL11" s="158"/>
      <c r="BM11" s="27"/>
      <c r="BN11" s="27"/>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row>
    <row r="12" spans="1:152" ht="13.5" customHeight="1">
      <c r="A12" s="27"/>
      <c r="B12" s="27"/>
      <c r="C12" s="317"/>
      <c r="D12" s="317"/>
      <c r="E12" s="317"/>
      <c r="F12" s="317"/>
      <c r="G12" s="317"/>
      <c r="H12" s="42"/>
      <c r="I12" s="42"/>
      <c r="J12" s="42"/>
      <c r="K12" s="42"/>
      <c r="L12" s="42"/>
      <c r="M12" s="42"/>
      <c r="N12" s="42"/>
      <c r="O12" s="42"/>
      <c r="P12" s="42"/>
      <c r="Q12" s="42"/>
      <c r="R12" s="42"/>
      <c r="S12" s="42"/>
      <c r="T12" s="42"/>
      <c r="U12" s="42"/>
      <c r="V12" s="42"/>
      <c r="W12" s="42"/>
      <c r="X12" s="42"/>
      <c r="Y12" s="42"/>
      <c r="Z12" s="27"/>
      <c r="AA12" s="27"/>
      <c r="AB12" s="27"/>
      <c r="AC12" s="27"/>
      <c r="AD12" s="42"/>
      <c r="AE12" s="42"/>
      <c r="AF12" s="42"/>
      <c r="AG12" s="157" t="s">
        <v>97</v>
      </c>
      <c r="AH12" s="158"/>
      <c r="AI12" s="158"/>
      <c r="AJ12" s="158"/>
      <c r="AK12" s="164" t="s">
        <v>95</v>
      </c>
      <c r="AL12" s="165"/>
      <c r="AM12" s="164">
        <f>IF('入力シート'!F7="","",'入力シート'!F7)</f>
      </c>
      <c r="AN12" s="165"/>
      <c r="AO12" s="164">
        <f>IF('入力シート'!G7="","",'入力シート'!G7)</f>
      </c>
      <c r="AP12" s="165"/>
      <c r="AQ12" s="164">
        <f>IF('入力シート'!H7="","",'入力シート'!H7)</f>
      </c>
      <c r="AR12" s="165"/>
      <c r="AS12" s="164">
        <f>IF('入力シート'!I7="","",'入力シート'!I7)</f>
      </c>
      <c r="AT12" s="165"/>
      <c r="AU12" s="164">
        <f>IF('入力シート'!J7="","",'入力シート'!J7)</f>
      </c>
      <c r="AV12" s="165"/>
      <c r="AW12" s="164">
        <f>IF('入力シート'!K7="","",'入力シート'!K7)</f>
      </c>
      <c r="AX12" s="165"/>
      <c r="AY12" s="164">
        <f>IF('入力シート'!L7="","",'入力シート'!L7)</f>
      </c>
      <c r="AZ12" s="165"/>
      <c r="BA12" s="164">
        <f>IF('入力シート'!M7="","",'入力シート'!M7)</f>
      </c>
      <c r="BB12" s="165"/>
      <c r="BC12" s="164">
        <f>IF('入力シート'!N7="","",'入力シート'!N7)</f>
      </c>
      <c r="BD12" s="165"/>
      <c r="BE12" s="164">
        <f>IF('入力シート'!O7="","",'入力シート'!O7)</f>
      </c>
      <c r="BF12" s="165"/>
      <c r="BG12" s="164">
        <f>IF('入力シート'!P7="","",'入力シート'!P7)</f>
      </c>
      <c r="BH12" s="165"/>
      <c r="BI12" s="164">
        <f>IF('入力シート'!Q7="","",'入力シート'!Q7)</f>
      </c>
      <c r="BJ12" s="165"/>
      <c r="BK12" s="164">
        <f>IF('入力シート'!R7="","",'入力シート'!R7)</f>
      </c>
      <c r="BL12" s="165"/>
      <c r="BM12" s="27"/>
      <c r="BN12" s="27"/>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row>
    <row r="13" spans="1:152" ht="13.5" customHeight="1">
      <c r="A13" s="27"/>
      <c r="B13" s="27"/>
      <c r="C13" s="317"/>
      <c r="D13" s="317"/>
      <c r="E13" s="317"/>
      <c r="F13" s="317"/>
      <c r="G13" s="317"/>
      <c r="H13" s="42"/>
      <c r="I13" s="42"/>
      <c r="J13" s="42"/>
      <c r="K13" s="42"/>
      <c r="L13" s="42"/>
      <c r="M13" s="42"/>
      <c r="N13" s="42"/>
      <c r="O13" s="42"/>
      <c r="P13" s="42"/>
      <c r="Q13" s="42"/>
      <c r="R13" s="42"/>
      <c r="S13" s="42"/>
      <c r="T13" s="42"/>
      <c r="U13" s="42"/>
      <c r="V13" s="42"/>
      <c r="W13" s="42"/>
      <c r="X13" s="42"/>
      <c r="Y13" s="42"/>
      <c r="Z13" s="27"/>
      <c r="AA13" s="27"/>
      <c r="AB13" s="27"/>
      <c r="AC13" s="27"/>
      <c r="AD13" s="27"/>
      <c r="AE13" s="42"/>
      <c r="AF13" s="42"/>
      <c r="AG13" s="159"/>
      <c r="AH13" s="159"/>
      <c r="AI13" s="159"/>
      <c r="AJ13" s="158"/>
      <c r="AK13" s="166"/>
      <c r="AL13" s="167"/>
      <c r="AM13" s="166"/>
      <c r="AN13" s="167"/>
      <c r="AO13" s="166"/>
      <c r="AP13" s="167"/>
      <c r="AQ13" s="166"/>
      <c r="AR13" s="167"/>
      <c r="AS13" s="166"/>
      <c r="AT13" s="167"/>
      <c r="AU13" s="166"/>
      <c r="AV13" s="167"/>
      <c r="AW13" s="166"/>
      <c r="AX13" s="167"/>
      <c r="AY13" s="166"/>
      <c r="AZ13" s="167"/>
      <c r="BA13" s="166"/>
      <c r="BB13" s="167"/>
      <c r="BC13" s="166"/>
      <c r="BD13" s="167"/>
      <c r="BE13" s="166"/>
      <c r="BF13" s="167"/>
      <c r="BG13" s="166"/>
      <c r="BH13" s="167"/>
      <c r="BI13" s="166"/>
      <c r="BJ13" s="167"/>
      <c r="BK13" s="166"/>
      <c r="BL13" s="167"/>
      <c r="BM13" s="27"/>
      <c r="BN13" s="27"/>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row>
    <row r="14" spans="1:152" ht="4.5" customHeight="1">
      <c r="A14" s="27"/>
      <c r="B14" s="27"/>
      <c r="C14" s="85"/>
      <c r="D14" s="85"/>
      <c r="E14" s="85"/>
      <c r="F14" s="85"/>
      <c r="G14" s="85"/>
      <c r="H14" s="89"/>
      <c r="I14" s="89"/>
      <c r="J14" s="89"/>
      <c r="K14" s="89"/>
      <c r="L14" s="89"/>
      <c r="M14" s="89"/>
      <c r="N14" s="89"/>
      <c r="O14" s="89"/>
      <c r="P14" s="89"/>
      <c r="Q14" s="89"/>
      <c r="R14" s="89"/>
      <c r="S14" s="99"/>
      <c r="T14" s="99"/>
      <c r="U14" s="99"/>
      <c r="V14" s="99"/>
      <c r="W14" s="99"/>
      <c r="X14" s="116"/>
      <c r="Y14" s="116"/>
      <c r="Z14" s="116"/>
      <c r="AA14" s="27"/>
      <c r="AB14" s="27"/>
      <c r="AC14" s="27"/>
      <c r="AD14" s="27"/>
      <c r="AE14" s="99"/>
      <c r="AF14" s="99"/>
      <c r="AG14" s="99"/>
      <c r="AH14" s="89"/>
      <c r="AI14" s="89"/>
      <c r="AJ14" s="89"/>
      <c r="AK14" s="89"/>
      <c r="AL14" s="86"/>
      <c r="AM14" s="89"/>
      <c r="AN14" s="89"/>
      <c r="AO14" s="88"/>
      <c r="AP14" s="88"/>
      <c r="AQ14" s="88"/>
      <c r="AR14" s="88"/>
      <c r="AS14" s="88"/>
      <c r="AT14" s="86"/>
      <c r="AU14" s="86"/>
      <c r="AV14" s="86"/>
      <c r="AW14" s="86"/>
      <c r="AX14" s="86"/>
      <c r="AY14" s="86"/>
      <c r="AZ14" s="86"/>
      <c r="BA14" s="86"/>
      <c r="BB14" s="86"/>
      <c r="BC14" s="86"/>
      <c r="BD14" s="86"/>
      <c r="BE14" s="86"/>
      <c r="BF14" s="86"/>
      <c r="BG14" s="86"/>
      <c r="BH14" s="86"/>
      <c r="BI14" s="86"/>
      <c r="BJ14" s="86"/>
      <c r="BK14" s="86"/>
      <c r="BL14" s="86"/>
      <c r="BM14" s="27"/>
      <c r="BN14" s="27"/>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row>
    <row r="15" spans="1:152" ht="11.25" customHeight="1">
      <c r="A15" s="27"/>
      <c r="B15" s="27"/>
      <c r="C15" s="317"/>
      <c r="D15" s="161"/>
      <c r="E15" s="161"/>
      <c r="F15" s="161"/>
      <c r="G15" s="162"/>
      <c r="H15" s="163"/>
      <c r="I15" s="162"/>
      <c r="J15" s="162"/>
      <c r="K15" s="163"/>
      <c r="L15" s="162"/>
      <c r="M15" s="162"/>
      <c r="N15" s="163"/>
      <c r="O15" s="162"/>
      <c r="P15" s="162"/>
      <c r="Q15" s="163"/>
      <c r="R15" s="162"/>
      <c r="S15" s="162"/>
      <c r="T15" s="163"/>
      <c r="U15" s="162"/>
      <c r="V15" s="162"/>
      <c r="W15" s="163"/>
      <c r="X15" s="162"/>
      <c r="Y15" s="162"/>
      <c r="Z15" s="163"/>
      <c r="AA15" s="162"/>
      <c r="AB15" s="162"/>
      <c r="AC15" s="45"/>
      <c r="AD15" s="45"/>
      <c r="AE15" s="45"/>
      <c r="AF15" s="45"/>
      <c r="AG15" s="160" t="s">
        <v>3</v>
      </c>
      <c r="AH15" s="160"/>
      <c r="AI15" s="325">
        <f>IF('入力シート'!F9="","",'入力シート'!F9)</f>
      </c>
      <c r="AJ15" s="325"/>
      <c r="AK15" s="325"/>
      <c r="AL15" s="43" t="s">
        <v>4</v>
      </c>
      <c r="AM15" s="317">
        <f>IF('入力シート'!I9="","",'入力シート'!I9)</f>
      </c>
      <c r="AN15" s="317"/>
      <c r="AO15" s="317"/>
      <c r="AP15" s="317"/>
      <c r="AQ15" s="317"/>
      <c r="AR15" s="317"/>
      <c r="AS15" s="49"/>
      <c r="AT15" s="41"/>
      <c r="AU15" s="41"/>
      <c r="AV15" s="41"/>
      <c r="AW15" s="41"/>
      <c r="AX15" s="41"/>
      <c r="AY15" s="41"/>
      <c r="AZ15" s="41"/>
      <c r="BA15" s="41"/>
      <c r="BB15" s="41"/>
      <c r="BC15" s="41"/>
      <c r="BD15" s="41"/>
      <c r="BE15" s="41"/>
      <c r="BF15" s="41"/>
      <c r="BG15" s="41"/>
      <c r="BH15" s="41"/>
      <c r="BI15" s="41"/>
      <c r="BJ15" s="41"/>
      <c r="BK15" s="41"/>
      <c r="BL15" s="41"/>
      <c r="BM15" s="27"/>
      <c r="BN15" s="27"/>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row>
    <row r="16" spans="1:152" ht="11.25" customHeight="1">
      <c r="A16" s="27"/>
      <c r="B16" s="27"/>
      <c r="C16" s="161"/>
      <c r="D16" s="161"/>
      <c r="E16" s="161"/>
      <c r="F16" s="161"/>
      <c r="G16" s="162"/>
      <c r="H16" s="162"/>
      <c r="I16" s="162"/>
      <c r="J16" s="162"/>
      <c r="K16" s="162"/>
      <c r="L16" s="162"/>
      <c r="M16" s="162"/>
      <c r="N16" s="162"/>
      <c r="O16" s="162"/>
      <c r="P16" s="162"/>
      <c r="Q16" s="162"/>
      <c r="R16" s="162"/>
      <c r="S16" s="162"/>
      <c r="T16" s="162"/>
      <c r="U16" s="162"/>
      <c r="V16" s="162"/>
      <c r="W16" s="162"/>
      <c r="X16" s="162"/>
      <c r="Y16" s="162"/>
      <c r="Z16" s="162"/>
      <c r="AA16" s="162"/>
      <c r="AB16" s="162"/>
      <c r="AC16" s="27"/>
      <c r="AD16" s="27"/>
      <c r="AE16" s="27"/>
      <c r="AF16" s="27"/>
      <c r="AG16" s="317">
        <f>IF('入力シート'!E10="","",'入力シート'!E10)</f>
      </c>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27"/>
      <c r="BN16" s="27"/>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row>
    <row r="17" spans="1:152" ht="11.25"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41"/>
      <c r="AD17" s="41"/>
      <c r="AE17" s="41"/>
      <c r="AF17" s="41"/>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27"/>
      <c r="BN17" s="27"/>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row>
    <row r="18" spans="1:152" ht="11.2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41"/>
      <c r="AD18" s="41"/>
      <c r="AE18" s="41"/>
      <c r="AF18" s="41"/>
      <c r="AG18" s="340">
        <f>IF('入力シート'!E12="","",'入力シート'!E12)</f>
      </c>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c r="BE18" s="340"/>
      <c r="BF18" s="340"/>
      <c r="BG18" s="340"/>
      <c r="BH18" s="340"/>
      <c r="BI18" s="340"/>
      <c r="BJ18" s="160"/>
      <c r="BK18" s="160"/>
      <c r="BL18" s="160"/>
      <c r="BM18" s="27"/>
      <c r="BN18" s="27"/>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row>
    <row r="19" spans="1:152" ht="11.25"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41"/>
      <c r="AD19" s="41"/>
      <c r="AE19" s="41"/>
      <c r="AF19" s="41"/>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160"/>
      <c r="BK19" s="160"/>
      <c r="BL19" s="160"/>
      <c r="BM19" s="27"/>
      <c r="BN19" s="27"/>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row>
    <row r="20" spans="1:152" ht="11.25" customHeight="1">
      <c r="A20" s="27"/>
      <c r="B20" s="27"/>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315" t="s">
        <v>7</v>
      </c>
      <c r="AH20" s="315"/>
      <c r="AI20" s="315"/>
      <c r="AJ20" s="315"/>
      <c r="AK20" s="50"/>
      <c r="AL20" s="483">
        <f>IF('入力シート'!E14="","",'入力シート'!E14)</f>
      </c>
      <c r="AM20" s="483"/>
      <c r="AN20" s="483"/>
      <c r="AO20" s="483"/>
      <c r="AP20" s="483"/>
      <c r="AQ20" s="483"/>
      <c r="AR20" s="483"/>
      <c r="AS20" s="483"/>
      <c r="AT20" s="483"/>
      <c r="AU20" s="483"/>
      <c r="AV20" s="483"/>
      <c r="AW20" s="315" t="s">
        <v>8</v>
      </c>
      <c r="AX20" s="315"/>
      <c r="AY20" s="315"/>
      <c r="AZ20" s="315"/>
      <c r="BA20" s="51"/>
      <c r="BB20" s="483">
        <f>IF('入力シート'!E17="","",'入力シート'!E17)</f>
      </c>
      <c r="BC20" s="483"/>
      <c r="BD20" s="483"/>
      <c r="BE20" s="483"/>
      <c r="BF20" s="483"/>
      <c r="BG20" s="483"/>
      <c r="BH20" s="483"/>
      <c r="BI20" s="483"/>
      <c r="BJ20" s="483"/>
      <c r="BK20" s="483"/>
      <c r="BL20" s="483"/>
      <c r="BM20" s="27"/>
      <c r="BN20" s="27"/>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row>
    <row r="21" spans="1:152" ht="11.25" customHeight="1">
      <c r="A21" s="27"/>
      <c r="B21" s="27"/>
      <c r="C21" s="41"/>
      <c r="D21" s="41"/>
      <c r="E21" s="41"/>
      <c r="F21" s="160" t="s">
        <v>5</v>
      </c>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41"/>
      <c r="AF21" s="41"/>
      <c r="AG21" s="316"/>
      <c r="AH21" s="316"/>
      <c r="AI21" s="316"/>
      <c r="AJ21" s="316"/>
      <c r="AK21" s="52"/>
      <c r="AL21" s="293"/>
      <c r="AM21" s="293"/>
      <c r="AN21" s="293"/>
      <c r="AO21" s="293"/>
      <c r="AP21" s="293"/>
      <c r="AQ21" s="293"/>
      <c r="AR21" s="293"/>
      <c r="AS21" s="293"/>
      <c r="AT21" s="293"/>
      <c r="AU21" s="293"/>
      <c r="AV21" s="293"/>
      <c r="AW21" s="316"/>
      <c r="AX21" s="316"/>
      <c r="AY21" s="316"/>
      <c r="AZ21" s="316"/>
      <c r="BA21" s="53"/>
      <c r="BB21" s="293"/>
      <c r="BC21" s="293"/>
      <c r="BD21" s="293"/>
      <c r="BE21" s="293"/>
      <c r="BF21" s="293"/>
      <c r="BG21" s="293"/>
      <c r="BH21" s="293"/>
      <c r="BI21" s="293"/>
      <c r="BJ21" s="293"/>
      <c r="BK21" s="293"/>
      <c r="BL21" s="293"/>
      <c r="BM21" s="27"/>
      <c r="BN21" s="27"/>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row>
    <row r="22" spans="1:152" ht="11.25" customHeight="1">
      <c r="A22" s="27"/>
      <c r="B22" s="27"/>
      <c r="C22" s="41"/>
      <c r="D22" s="41"/>
      <c r="E22" s="41"/>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41"/>
      <c r="AF22" s="41"/>
      <c r="AG22" s="315" t="s">
        <v>9</v>
      </c>
      <c r="AH22" s="315"/>
      <c r="AI22" s="315"/>
      <c r="AJ22" s="315"/>
      <c r="AK22" s="54"/>
      <c r="AL22" s="292">
        <f>IF('入力シート'!H20="","",'入力シート'!H20)</f>
      </c>
      <c r="AM22" s="292"/>
      <c r="AN22" s="292"/>
      <c r="AO22" s="292"/>
      <c r="AP22" s="292"/>
      <c r="AQ22" s="292"/>
      <c r="AR22" s="292"/>
      <c r="AS22" s="292"/>
      <c r="AT22" s="292"/>
      <c r="AU22" s="292"/>
      <c r="AV22" s="292"/>
      <c r="AW22" s="315" t="s">
        <v>10</v>
      </c>
      <c r="AX22" s="315"/>
      <c r="AY22" s="315"/>
      <c r="AZ22" s="315"/>
      <c r="BA22" s="51"/>
      <c r="BB22" s="292">
        <f>IF('入力シート'!H21="","",'入力シート'!H21)</f>
      </c>
      <c r="BC22" s="292"/>
      <c r="BD22" s="292"/>
      <c r="BE22" s="292"/>
      <c r="BF22" s="292"/>
      <c r="BG22" s="292"/>
      <c r="BH22" s="292"/>
      <c r="BI22" s="292"/>
      <c r="BJ22" s="292"/>
      <c r="BK22" s="292"/>
      <c r="BL22" s="292"/>
      <c r="BM22" s="27"/>
      <c r="BN22" s="27"/>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row>
    <row r="23" spans="1:152" ht="11.25" customHeight="1">
      <c r="A23" s="27"/>
      <c r="B23" s="27"/>
      <c r="C23" s="41"/>
      <c r="D23" s="41"/>
      <c r="E23" s="41"/>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41"/>
      <c r="AF23" s="41"/>
      <c r="AG23" s="316"/>
      <c r="AH23" s="316"/>
      <c r="AI23" s="316"/>
      <c r="AJ23" s="316"/>
      <c r="AK23" s="52"/>
      <c r="AL23" s="293"/>
      <c r="AM23" s="293"/>
      <c r="AN23" s="293"/>
      <c r="AO23" s="293"/>
      <c r="AP23" s="293"/>
      <c r="AQ23" s="293"/>
      <c r="AR23" s="293"/>
      <c r="AS23" s="293"/>
      <c r="AT23" s="293"/>
      <c r="AU23" s="293"/>
      <c r="AV23" s="293"/>
      <c r="AW23" s="316"/>
      <c r="AX23" s="316"/>
      <c r="AY23" s="316"/>
      <c r="AZ23" s="316"/>
      <c r="BA23" s="53"/>
      <c r="BB23" s="293"/>
      <c r="BC23" s="293"/>
      <c r="BD23" s="293"/>
      <c r="BE23" s="293"/>
      <c r="BF23" s="293"/>
      <c r="BG23" s="293"/>
      <c r="BH23" s="293"/>
      <c r="BI23" s="293"/>
      <c r="BJ23" s="293"/>
      <c r="BK23" s="293"/>
      <c r="BL23" s="293"/>
      <c r="BM23" s="27"/>
      <c r="BN23" s="27"/>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row>
    <row r="24" spans="1:152" ht="11.25" customHeight="1">
      <c r="A24" s="27"/>
      <c r="B24" s="27"/>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315" t="s">
        <v>11</v>
      </c>
      <c r="AH24" s="315"/>
      <c r="AI24" s="315"/>
      <c r="AJ24" s="315"/>
      <c r="AK24" s="27"/>
      <c r="AL24" s="292">
        <f>IF('入力シート'!H22="","",'入力シート'!H22)</f>
      </c>
      <c r="AM24" s="292"/>
      <c r="AN24" s="292"/>
      <c r="AO24" s="292"/>
      <c r="AP24" s="292"/>
      <c r="AQ24" s="292"/>
      <c r="AR24" s="292"/>
      <c r="AS24" s="292"/>
      <c r="AT24" s="292"/>
      <c r="AU24" s="292"/>
      <c r="AV24" s="292"/>
      <c r="AW24" s="315" t="s">
        <v>12</v>
      </c>
      <c r="AX24" s="315"/>
      <c r="AY24" s="315"/>
      <c r="AZ24" s="315"/>
      <c r="BA24" s="27"/>
      <c r="BB24" s="292">
        <f>IF('入力シート'!N22="","",'入力シート'!N22)</f>
      </c>
      <c r="BC24" s="292"/>
      <c r="BD24" s="292"/>
      <c r="BE24" s="292"/>
      <c r="BF24" s="292"/>
      <c r="BG24" s="292"/>
      <c r="BH24" s="292"/>
      <c r="BI24" s="292"/>
      <c r="BJ24" s="292"/>
      <c r="BK24" s="292"/>
      <c r="BL24" s="292"/>
      <c r="BM24" s="27"/>
      <c r="BN24" s="27"/>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row>
    <row r="25" spans="1:152" ht="11.25" customHeight="1">
      <c r="A25" s="27"/>
      <c r="B25" s="27"/>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316"/>
      <c r="AH25" s="316"/>
      <c r="AI25" s="316"/>
      <c r="AJ25" s="316"/>
      <c r="AK25" s="55"/>
      <c r="AL25" s="293"/>
      <c r="AM25" s="293"/>
      <c r="AN25" s="293"/>
      <c r="AO25" s="293"/>
      <c r="AP25" s="293"/>
      <c r="AQ25" s="293"/>
      <c r="AR25" s="293"/>
      <c r="AS25" s="293"/>
      <c r="AT25" s="293"/>
      <c r="AU25" s="293"/>
      <c r="AV25" s="293"/>
      <c r="AW25" s="316"/>
      <c r="AX25" s="316"/>
      <c r="AY25" s="316"/>
      <c r="AZ25" s="316"/>
      <c r="BA25" s="27"/>
      <c r="BB25" s="293"/>
      <c r="BC25" s="293"/>
      <c r="BD25" s="293"/>
      <c r="BE25" s="293"/>
      <c r="BF25" s="293"/>
      <c r="BG25" s="293"/>
      <c r="BH25" s="293"/>
      <c r="BI25" s="293"/>
      <c r="BJ25" s="293"/>
      <c r="BK25" s="293"/>
      <c r="BL25" s="293"/>
      <c r="BM25" s="27"/>
      <c r="BN25" s="27"/>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row>
    <row r="26" spans="1:152" ht="11.25" customHeight="1">
      <c r="A26" s="27"/>
      <c r="B26" s="27"/>
      <c r="C26" s="41"/>
      <c r="D26" s="41"/>
      <c r="E26" s="41"/>
      <c r="F26" s="450" t="s">
        <v>82</v>
      </c>
      <c r="G26" s="451"/>
      <c r="H26" s="451"/>
      <c r="I26" s="451"/>
      <c r="J26" s="451"/>
      <c r="K26" s="451"/>
      <c r="L26" s="451"/>
      <c r="M26" s="451"/>
      <c r="N26" s="451"/>
      <c r="O26" s="452"/>
      <c r="P26" s="434">
        <f>AV58</f>
        <v>0</v>
      </c>
      <c r="Q26" s="435"/>
      <c r="R26" s="435"/>
      <c r="S26" s="435"/>
      <c r="T26" s="435"/>
      <c r="U26" s="435"/>
      <c r="V26" s="435"/>
      <c r="W26" s="435"/>
      <c r="X26" s="435"/>
      <c r="Y26" s="435"/>
      <c r="Z26" s="435"/>
      <c r="AA26" s="435"/>
      <c r="AB26" s="435"/>
      <c r="AC26" s="435"/>
      <c r="AD26" s="436"/>
      <c r="AE26" s="41"/>
      <c r="AF26" s="41"/>
      <c r="AG26" s="323" t="s">
        <v>13</v>
      </c>
      <c r="AH26" s="323"/>
      <c r="AI26" s="323"/>
      <c r="AJ26" s="323"/>
      <c r="AK26" s="56"/>
      <c r="AL26" s="261">
        <f>IF('入力シート'!H23="","",'入力シート'!H23)</f>
      </c>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7"/>
      <c r="BN26" s="27"/>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row>
    <row r="27" spans="1:152" ht="11.25" customHeight="1">
      <c r="A27" s="27"/>
      <c r="B27" s="27"/>
      <c r="C27" s="41"/>
      <c r="D27" s="41"/>
      <c r="E27" s="41"/>
      <c r="F27" s="443"/>
      <c r="G27" s="424"/>
      <c r="H27" s="424"/>
      <c r="I27" s="424"/>
      <c r="J27" s="424"/>
      <c r="K27" s="424"/>
      <c r="L27" s="424"/>
      <c r="M27" s="424"/>
      <c r="N27" s="424"/>
      <c r="O27" s="425"/>
      <c r="P27" s="415"/>
      <c r="Q27" s="416"/>
      <c r="R27" s="416"/>
      <c r="S27" s="416"/>
      <c r="T27" s="416"/>
      <c r="U27" s="416"/>
      <c r="V27" s="416"/>
      <c r="W27" s="416"/>
      <c r="X27" s="416"/>
      <c r="Y27" s="416"/>
      <c r="Z27" s="416"/>
      <c r="AA27" s="416"/>
      <c r="AB27" s="416"/>
      <c r="AC27" s="416"/>
      <c r="AD27" s="408"/>
      <c r="AE27" s="41"/>
      <c r="AF27" s="41"/>
      <c r="AG27" s="316"/>
      <c r="AH27" s="316"/>
      <c r="AI27" s="316"/>
      <c r="AJ27" s="316"/>
      <c r="AK27" s="57"/>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7"/>
      <c r="BN27" s="27"/>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row>
    <row r="28" spans="1:152" ht="11.25" customHeight="1">
      <c r="A28" s="27"/>
      <c r="B28" s="27"/>
      <c r="C28" s="41"/>
      <c r="D28" s="41"/>
      <c r="E28" s="41"/>
      <c r="F28" s="453"/>
      <c r="G28" s="454"/>
      <c r="H28" s="454"/>
      <c r="I28" s="454"/>
      <c r="J28" s="454"/>
      <c r="K28" s="454"/>
      <c r="L28" s="454"/>
      <c r="M28" s="454"/>
      <c r="N28" s="454"/>
      <c r="O28" s="455"/>
      <c r="P28" s="393"/>
      <c r="Q28" s="394"/>
      <c r="R28" s="394"/>
      <c r="S28" s="394"/>
      <c r="T28" s="394"/>
      <c r="U28" s="394"/>
      <c r="V28" s="394"/>
      <c r="W28" s="394"/>
      <c r="X28" s="394"/>
      <c r="Y28" s="394"/>
      <c r="Z28" s="394"/>
      <c r="AA28" s="394"/>
      <c r="AB28" s="394"/>
      <c r="AC28" s="394"/>
      <c r="AD28" s="395"/>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27"/>
      <c r="BN28" s="27"/>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row>
    <row r="29" spans="1:152" ht="11.25" customHeight="1">
      <c r="A29" s="27"/>
      <c r="B29" s="27"/>
      <c r="C29" s="41"/>
      <c r="D29" s="41"/>
      <c r="E29" s="41"/>
      <c r="F29" s="437" t="s">
        <v>14</v>
      </c>
      <c r="G29" s="438"/>
      <c r="H29" s="438"/>
      <c r="I29" s="438"/>
      <c r="J29" s="438"/>
      <c r="K29" s="438"/>
      <c r="L29" s="438"/>
      <c r="M29" s="438"/>
      <c r="N29" s="438"/>
      <c r="O29" s="439"/>
      <c r="P29" s="414">
        <f>ROUNDDOWN(P26*(J30/100),0)</f>
        <v>0</v>
      </c>
      <c r="Q29" s="391"/>
      <c r="R29" s="391"/>
      <c r="S29" s="391"/>
      <c r="T29" s="391"/>
      <c r="U29" s="391"/>
      <c r="V29" s="391"/>
      <c r="W29" s="391"/>
      <c r="X29" s="391"/>
      <c r="Y29" s="391"/>
      <c r="Z29" s="391"/>
      <c r="AA29" s="391"/>
      <c r="AB29" s="391"/>
      <c r="AC29" s="391"/>
      <c r="AD29" s="392"/>
      <c r="AE29" s="41"/>
      <c r="AF29" s="41"/>
      <c r="AG29" s="318"/>
      <c r="AH29" s="319"/>
      <c r="AI29" s="319"/>
      <c r="AJ29" s="319"/>
      <c r="AK29" s="319"/>
      <c r="AL29" s="319"/>
      <c r="AM29" s="319"/>
      <c r="AN29" s="319"/>
      <c r="AO29" s="319"/>
      <c r="AP29" s="319"/>
      <c r="AQ29" s="447"/>
      <c r="AR29" s="448"/>
      <c r="AS29" s="448"/>
      <c r="AT29" s="448"/>
      <c r="AU29" s="448"/>
      <c r="AV29" s="448"/>
      <c r="AW29" s="448"/>
      <c r="AX29" s="448"/>
      <c r="AY29" s="448"/>
      <c r="AZ29" s="448"/>
      <c r="BA29" s="448"/>
      <c r="BB29" s="448"/>
      <c r="BC29" s="448"/>
      <c r="BD29" s="448"/>
      <c r="BE29" s="448"/>
      <c r="BF29" s="41"/>
      <c r="BG29" s="41"/>
      <c r="BH29" s="41"/>
      <c r="BI29" s="41"/>
      <c r="BJ29" s="41"/>
      <c r="BK29" s="41"/>
      <c r="BL29" s="41"/>
      <c r="BM29" s="27"/>
      <c r="BN29" s="27"/>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row>
    <row r="30" spans="1:152" ht="11.25" customHeight="1">
      <c r="A30" s="27"/>
      <c r="B30" s="27"/>
      <c r="C30" s="41"/>
      <c r="D30" s="41"/>
      <c r="E30" s="41"/>
      <c r="F30" s="14"/>
      <c r="G30" s="15"/>
      <c r="H30" s="15"/>
      <c r="I30" s="429" t="s">
        <v>15</v>
      </c>
      <c r="J30" s="431">
        <f>IF('入力シート'!E37="","",'入力シート'!E37)</f>
        <v>10</v>
      </c>
      <c r="K30" s="432"/>
      <c r="L30" s="429" t="s">
        <v>16</v>
      </c>
      <c r="M30" s="429" t="s">
        <v>17</v>
      </c>
      <c r="N30" s="465"/>
      <c r="O30" s="16"/>
      <c r="P30" s="415"/>
      <c r="Q30" s="416"/>
      <c r="R30" s="416"/>
      <c r="S30" s="416"/>
      <c r="T30" s="416"/>
      <c r="U30" s="416"/>
      <c r="V30" s="416"/>
      <c r="W30" s="416"/>
      <c r="X30" s="416"/>
      <c r="Y30" s="416"/>
      <c r="Z30" s="416"/>
      <c r="AA30" s="416"/>
      <c r="AB30" s="416"/>
      <c r="AC30" s="416"/>
      <c r="AD30" s="408"/>
      <c r="AE30" s="41"/>
      <c r="AF30" s="41"/>
      <c r="AG30" s="319"/>
      <c r="AH30" s="319"/>
      <c r="AI30" s="319"/>
      <c r="AJ30" s="319"/>
      <c r="AK30" s="319"/>
      <c r="AL30" s="319"/>
      <c r="AM30" s="319"/>
      <c r="AN30" s="319"/>
      <c r="AO30" s="319"/>
      <c r="AP30" s="319"/>
      <c r="AQ30" s="448"/>
      <c r="AR30" s="448"/>
      <c r="AS30" s="448"/>
      <c r="AT30" s="448"/>
      <c r="AU30" s="448"/>
      <c r="AV30" s="448"/>
      <c r="AW30" s="448"/>
      <c r="AX30" s="448"/>
      <c r="AY30" s="448"/>
      <c r="AZ30" s="448"/>
      <c r="BA30" s="448"/>
      <c r="BB30" s="448"/>
      <c r="BC30" s="448"/>
      <c r="BD30" s="448"/>
      <c r="BE30" s="448"/>
      <c r="BF30" s="41"/>
      <c r="BG30" s="41"/>
      <c r="BH30" s="41"/>
      <c r="BI30" s="41"/>
      <c r="BJ30" s="41"/>
      <c r="BK30" s="41"/>
      <c r="BL30" s="41"/>
      <c r="BM30" s="27"/>
      <c r="BN30" s="27"/>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row>
    <row r="31" spans="1:152" ht="11.25" customHeight="1" thickBot="1">
      <c r="A31" s="27"/>
      <c r="B31" s="27"/>
      <c r="C31" s="41"/>
      <c r="D31" s="41"/>
      <c r="E31" s="41"/>
      <c r="F31" s="17"/>
      <c r="G31" s="18"/>
      <c r="H31" s="18"/>
      <c r="I31" s="430"/>
      <c r="J31" s="433"/>
      <c r="K31" s="433"/>
      <c r="L31" s="430"/>
      <c r="M31" s="430"/>
      <c r="N31" s="430"/>
      <c r="O31" s="19"/>
      <c r="P31" s="393"/>
      <c r="Q31" s="394"/>
      <c r="R31" s="394"/>
      <c r="S31" s="394"/>
      <c r="T31" s="394"/>
      <c r="U31" s="394"/>
      <c r="V31" s="394"/>
      <c r="W31" s="394"/>
      <c r="X31" s="394"/>
      <c r="Y31" s="394"/>
      <c r="Z31" s="394"/>
      <c r="AA31" s="394"/>
      <c r="AB31" s="394"/>
      <c r="AC31" s="394"/>
      <c r="AD31" s="395"/>
      <c r="AE31" s="41"/>
      <c r="AF31" s="41"/>
      <c r="AG31" s="280"/>
      <c r="AH31" s="280"/>
      <c r="AI31" s="280"/>
      <c r="AJ31" s="280"/>
      <c r="AK31" s="280"/>
      <c r="AL31" s="280"/>
      <c r="AM31" s="280"/>
      <c r="AN31" s="280"/>
      <c r="AO31" s="280"/>
      <c r="AP31" s="280"/>
      <c r="AQ31" s="449"/>
      <c r="AR31" s="449"/>
      <c r="AS31" s="449"/>
      <c r="AT31" s="449"/>
      <c r="AU31" s="449"/>
      <c r="AV31" s="449"/>
      <c r="AW31" s="449"/>
      <c r="AX31" s="449"/>
      <c r="AY31" s="449"/>
      <c r="AZ31" s="449"/>
      <c r="BA31" s="449"/>
      <c r="BB31" s="449"/>
      <c r="BC31" s="449"/>
      <c r="BD31" s="449"/>
      <c r="BE31" s="449"/>
      <c r="BF31" s="41"/>
      <c r="BG31" s="41"/>
      <c r="BH31" s="41"/>
      <c r="BI31" s="41"/>
      <c r="BJ31" s="41"/>
      <c r="BK31" s="41"/>
      <c r="BL31" s="41"/>
      <c r="BM31" s="27"/>
      <c r="BN31" s="27"/>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row>
    <row r="32" spans="1:152" ht="11.25" customHeight="1" thickTop="1">
      <c r="A32" s="27"/>
      <c r="B32" s="27"/>
      <c r="C32" s="41"/>
      <c r="D32" s="41"/>
      <c r="E32" s="41"/>
      <c r="F32" s="440" t="s">
        <v>85</v>
      </c>
      <c r="G32" s="441"/>
      <c r="H32" s="441"/>
      <c r="I32" s="441"/>
      <c r="J32" s="441"/>
      <c r="K32" s="441"/>
      <c r="L32" s="441"/>
      <c r="M32" s="441"/>
      <c r="N32" s="441"/>
      <c r="O32" s="442"/>
      <c r="P32" s="414">
        <f>SUM(P26:AD31)</f>
        <v>0</v>
      </c>
      <c r="Q32" s="391"/>
      <c r="R32" s="391"/>
      <c r="S32" s="391"/>
      <c r="T32" s="391"/>
      <c r="U32" s="391"/>
      <c r="V32" s="391"/>
      <c r="W32" s="391"/>
      <c r="X32" s="391"/>
      <c r="Y32" s="391"/>
      <c r="Z32" s="391"/>
      <c r="AA32" s="391"/>
      <c r="AB32" s="391"/>
      <c r="AC32" s="391"/>
      <c r="AD32" s="392"/>
      <c r="AE32" s="41"/>
      <c r="AF32" s="41"/>
      <c r="AG32" s="420" t="s">
        <v>83</v>
      </c>
      <c r="AH32" s="421"/>
      <c r="AI32" s="421"/>
      <c r="AJ32" s="421"/>
      <c r="AK32" s="421"/>
      <c r="AL32" s="421"/>
      <c r="AM32" s="421"/>
      <c r="AN32" s="421"/>
      <c r="AO32" s="421"/>
      <c r="AP32" s="422"/>
      <c r="AQ32" s="456">
        <f>SUM(P32,AQ29)</f>
        <v>0</v>
      </c>
      <c r="AR32" s="457"/>
      <c r="AS32" s="457"/>
      <c r="AT32" s="457"/>
      <c r="AU32" s="457"/>
      <c r="AV32" s="457"/>
      <c r="AW32" s="457"/>
      <c r="AX32" s="457"/>
      <c r="AY32" s="457"/>
      <c r="AZ32" s="457"/>
      <c r="BA32" s="457"/>
      <c r="BB32" s="457"/>
      <c r="BC32" s="457"/>
      <c r="BD32" s="457"/>
      <c r="BE32" s="458"/>
      <c r="BF32" s="41"/>
      <c r="BG32" s="41"/>
      <c r="BH32" s="41"/>
      <c r="BI32" s="41"/>
      <c r="BJ32" s="41"/>
      <c r="BK32" s="41"/>
      <c r="BL32" s="41"/>
      <c r="BM32" s="27"/>
      <c r="BN32" s="27"/>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row>
    <row r="33" spans="1:152" ht="11.25" customHeight="1">
      <c r="A33" s="27"/>
      <c r="B33" s="27"/>
      <c r="C33" s="41"/>
      <c r="D33" s="41"/>
      <c r="E33" s="41"/>
      <c r="F33" s="443"/>
      <c r="G33" s="424"/>
      <c r="H33" s="424"/>
      <c r="I33" s="424"/>
      <c r="J33" s="424"/>
      <c r="K33" s="424"/>
      <c r="L33" s="424"/>
      <c r="M33" s="424"/>
      <c r="N33" s="424"/>
      <c r="O33" s="425"/>
      <c r="P33" s="415"/>
      <c r="Q33" s="416"/>
      <c r="R33" s="416"/>
      <c r="S33" s="416"/>
      <c r="T33" s="416"/>
      <c r="U33" s="416"/>
      <c r="V33" s="416"/>
      <c r="W33" s="416"/>
      <c r="X33" s="416"/>
      <c r="Y33" s="416"/>
      <c r="Z33" s="416"/>
      <c r="AA33" s="416"/>
      <c r="AB33" s="416"/>
      <c r="AC33" s="416"/>
      <c r="AD33" s="408"/>
      <c r="AE33" s="41"/>
      <c r="AF33" s="41"/>
      <c r="AG33" s="423"/>
      <c r="AH33" s="424"/>
      <c r="AI33" s="424"/>
      <c r="AJ33" s="424"/>
      <c r="AK33" s="424"/>
      <c r="AL33" s="424"/>
      <c r="AM33" s="424"/>
      <c r="AN33" s="424"/>
      <c r="AO33" s="424"/>
      <c r="AP33" s="425"/>
      <c r="AQ33" s="459"/>
      <c r="AR33" s="460"/>
      <c r="AS33" s="460"/>
      <c r="AT33" s="460"/>
      <c r="AU33" s="460"/>
      <c r="AV33" s="460"/>
      <c r="AW33" s="460"/>
      <c r="AX33" s="460"/>
      <c r="AY33" s="460"/>
      <c r="AZ33" s="460"/>
      <c r="BA33" s="460"/>
      <c r="BB33" s="460"/>
      <c r="BC33" s="460"/>
      <c r="BD33" s="460"/>
      <c r="BE33" s="461"/>
      <c r="BF33" s="41"/>
      <c r="BG33" s="41"/>
      <c r="BH33" s="41"/>
      <c r="BI33" s="41"/>
      <c r="BJ33" s="41"/>
      <c r="BK33" s="41"/>
      <c r="BL33" s="41"/>
      <c r="BM33" s="27"/>
      <c r="BN33" s="27"/>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row>
    <row r="34" spans="1:152" ht="11.25" customHeight="1" thickBot="1">
      <c r="A34" s="27"/>
      <c r="B34" s="27"/>
      <c r="C34" s="41"/>
      <c r="D34" s="41"/>
      <c r="E34" s="41"/>
      <c r="F34" s="444"/>
      <c r="G34" s="445"/>
      <c r="H34" s="445"/>
      <c r="I34" s="445"/>
      <c r="J34" s="445"/>
      <c r="K34" s="445"/>
      <c r="L34" s="445"/>
      <c r="M34" s="445"/>
      <c r="N34" s="445"/>
      <c r="O34" s="446"/>
      <c r="P34" s="417"/>
      <c r="Q34" s="418"/>
      <c r="R34" s="418"/>
      <c r="S34" s="418"/>
      <c r="T34" s="418"/>
      <c r="U34" s="418"/>
      <c r="V34" s="418"/>
      <c r="W34" s="418"/>
      <c r="X34" s="418"/>
      <c r="Y34" s="418"/>
      <c r="Z34" s="418"/>
      <c r="AA34" s="418"/>
      <c r="AB34" s="418"/>
      <c r="AC34" s="418"/>
      <c r="AD34" s="419"/>
      <c r="AE34" s="41"/>
      <c r="AF34" s="41"/>
      <c r="AG34" s="426"/>
      <c r="AH34" s="427"/>
      <c r="AI34" s="427"/>
      <c r="AJ34" s="427"/>
      <c r="AK34" s="427"/>
      <c r="AL34" s="427"/>
      <c r="AM34" s="427"/>
      <c r="AN34" s="427"/>
      <c r="AO34" s="427"/>
      <c r="AP34" s="428"/>
      <c r="AQ34" s="462"/>
      <c r="AR34" s="463"/>
      <c r="AS34" s="463"/>
      <c r="AT34" s="463"/>
      <c r="AU34" s="463"/>
      <c r="AV34" s="463"/>
      <c r="AW34" s="463"/>
      <c r="AX34" s="463"/>
      <c r="AY34" s="463"/>
      <c r="AZ34" s="463"/>
      <c r="BA34" s="463"/>
      <c r="BB34" s="463"/>
      <c r="BC34" s="463"/>
      <c r="BD34" s="463"/>
      <c r="BE34" s="464"/>
      <c r="BF34" s="41"/>
      <c r="BG34" s="41"/>
      <c r="BH34" s="41"/>
      <c r="BI34" s="41"/>
      <c r="BJ34" s="41"/>
      <c r="BK34" s="41"/>
      <c r="BL34" s="41"/>
      <c r="BM34" s="27"/>
      <c r="BN34" s="27"/>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row>
    <row r="35" spans="1:152" ht="4.5" customHeight="1" thickTop="1">
      <c r="A35" s="27"/>
      <c r="B35" s="27"/>
      <c r="C35" s="41"/>
      <c r="D35" s="41"/>
      <c r="E35" s="41"/>
      <c r="F35" s="64"/>
      <c r="G35" s="64"/>
      <c r="H35" s="64"/>
      <c r="I35" s="64"/>
      <c r="J35" s="64"/>
      <c r="K35" s="64"/>
      <c r="L35" s="64"/>
      <c r="M35" s="64"/>
      <c r="N35" s="65"/>
      <c r="O35" s="65"/>
      <c r="P35" s="65"/>
      <c r="Q35" s="65"/>
      <c r="R35" s="65"/>
      <c r="S35" s="65"/>
      <c r="T35" s="65"/>
      <c r="U35" s="65"/>
      <c r="V35" s="65"/>
      <c r="W35" s="65"/>
      <c r="X35" s="65"/>
      <c r="Y35" s="65"/>
      <c r="Z35" s="65"/>
      <c r="AA35" s="65"/>
      <c r="AB35" s="65"/>
      <c r="AC35" s="65"/>
      <c r="AD35" s="41"/>
      <c r="AE35" s="41"/>
      <c r="AF35" s="41"/>
      <c r="AG35" s="64"/>
      <c r="AH35" s="64"/>
      <c r="AI35" s="64"/>
      <c r="AJ35" s="64"/>
      <c r="AK35" s="64"/>
      <c r="AL35" s="64"/>
      <c r="AM35" s="64"/>
      <c r="AN35" s="64"/>
      <c r="AO35" s="64"/>
      <c r="AP35" s="64"/>
      <c r="AQ35" s="65"/>
      <c r="AR35" s="65"/>
      <c r="AS35" s="65"/>
      <c r="AT35" s="65"/>
      <c r="AU35" s="65"/>
      <c r="AV35" s="65"/>
      <c r="AW35" s="65"/>
      <c r="AX35" s="65"/>
      <c r="AY35" s="65"/>
      <c r="AZ35" s="65"/>
      <c r="BA35" s="65"/>
      <c r="BB35" s="65"/>
      <c r="BC35" s="65"/>
      <c r="BD35" s="65"/>
      <c r="BE35" s="41"/>
      <c r="BF35" s="41"/>
      <c r="BG35" s="41"/>
      <c r="BH35" s="41"/>
      <c r="BI35" s="41"/>
      <c r="BJ35" s="41"/>
      <c r="BK35" s="41"/>
      <c r="BL35" s="41"/>
      <c r="BM35" s="27"/>
      <c r="BN35" s="27"/>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row>
    <row r="36" spans="1:152" ht="11.25" customHeight="1">
      <c r="A36" s="27"/>
      <c r="B36" s="27"/>
      <c r="C36" s="363" t="s">
        <v>18</v>
      </c>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4"/>
      <c r="BH36" s="364"/>
      <c r="BI36" s="364"/>
      <c r="BJ36" s="364"/>
      <c r="BK36" s="364"/>
      <c r="BL36" s="365"/>
      <c r="BM36" s="27"/>
      <c r="BN36" s="27"/>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row>
    <row r="37" spans="1:152" ht="11.25" customHeight="1">
      <c r="A37" s="27"/>
      <c r="B37" s="27"/>
      <c r="C37" s="366"/>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8"/>
      <c r="BM37" s="27"/>
      <c r="BN37" s="27"/>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row>
    <row r="38" spans="1:152" ht="11.25" customHeight="1">
      <c r="A38" s="27"/>
      <c r="B38" s="27"/>
      <c r="C38" s="409" t="s">
        <v>111</v>
      </c>
      <c r="D38" s="409"/>
      <c r="E38" s="409"/>
      <c r="F38" s="409"/>
      <c r="G38" s="409"/>
      <c r="H38" s="409"/>
      <c r="I38" s="409" t="s">
        <v>112</v>
      </c>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09" t="s">
        <v>19</v>
      </c>
      <c r="AH38" s="410"/>
      <c r="AI38" s="410"/>
      <c r="AJ38" s="410"/>
      <c r="AK38" s="410"/>
      <c r="AL38" s="409" t="s">
        <v>20</v>
      </c>
      <c r="AM38" s="410"/>
      <c r="AN38" s="410"/>
      <c r="AO38" s="410"/>
      <c r="AP38" s="410"/>
      <c r="AQ38" s="409" t="s">
        <v>21</v>
      </c>
      <c r="AR38" s="410"/>
      <c r="AS38" s="410"/>
      <c r="AT38" s="410"/>
      <c r="AU38" s="410"/>
      <c r="AV38" s="409" t="s">
        <v>22</v>
      </c>
      <c r="AW38" s="410"/>
      <c r="AX38" s="410"/>
      <c r="AY38" s="410"/>
      <c r="AZ38" s="410"/>
      <c r="BA38" s="410"/>
      <c r="BB38" s="410"/>
      <c r="BC38" s="410"/>
      <c r="BD38" s="410"/>
      <c r="BE38" s="410"/>
      <c r="BF38" s="410"/>
      <c r="BG38" s="290" t="s">
        <v>23</v>
      </c>
      <c r="BH38" s="291"/>
      <c r="BI38" s="291"/>
      <c r="BJ38" s="291"/>
      <c r="BK38" s="291"/>
      <c r="BL38" s="291"/>
      <c r="BM38" s="27"/>
      <c r="BN38" s="27"/>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row>
    <row r="39" spans="1:152" ht="11.25" customHeight="1">
      <c r="A39" s="27"/>
      <c r="B39" s="27"/>
      <c r="C39" s="409"/>
      <c r="D39" s="409"/>
      <c r="E39" s="409"/>
      <c r="F39" s="409"/>
      <c r="G39" s="409"/>
      <c r="H39" s="409"/>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291"/>
      <c r="BH39" s="291"/>
      <c r="BI39" s="291"/>
      <c r="BJ39" s="291"/>
      <c r="BK39" s="291"/>
      <c r="BL39" s="291"/>
      <c r="BM39" s="27"/>
      <c r="BN39" s="27"/>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row>
    <row r="40" spans="1:152" ht="11.25" customHeight="1">
      <c r="A40" s="27"/>
      <c r="B40" s="27"/>
      <c r="C40" s="488"/>
      <c r="D40" s="489"/>
      <c r="E40" s="489"/>
      <c r="F40" s="489"/>
      <c r="G40" s="489"/>
      <c r="H40" s="490"/>
      <c r="I40" s="411"/>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3"/>
      <c r="AG40" s="402"/>
      <c r="AH40" s="403"/>
      <c r="AI40" s="403"/>
      <c r="AJ40" s="403"/>
      <c r="AK40" s="404"/>
      <c r="AL40" s="405"/>
      <c r="AM40" s="403"/>
      <c r="AN40" s="403"/>
      <c r="AO40" s="403"/>
      <c r="AP40" s="404"/>
      <c r="AQ40" s="402"/>
      <c r="AR40" s="403"/>
      <c r="AS40" s="403"/>
      <c r="AT40" s="403"/>
      <c r="AU40" s="404"/>
      <c r="AV40" s="406">
        <f>AG40*AQ40</f>
        <v>0</v>
      </c>
      <c r="AW40" s="407"/>
      <c r="AX40" s="407"/>
      <c r="AY40" s="407"/>
      <c r="AZ40" s="407"/>
      <c r="BA40" s="407"/>
      <c r="BB40" s="407"/>
      <c r="BC40" s="407"/>
      <c r="BD40" s="407"/>
      <c r="BE40" s="407"/>
      <c r="BF40" s="408"/>
      <c r="BG40" s="287"/>
      <c r="BH40" s="162"/>
      <c r="BI40" s="162"/>
      <c r="BJ40" s="162"/>
      <c r="BK40" s="162"/>
      <c r="BL40" s="288"/>
      <c r="BM40" s="27"/>
      <c r="BN40" s="27"/>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row>
    <row r="41" spans="1:152" ht="11.25" customHeight="1">
      <c r="A41" s="27"/>
      <c r="B41" s="27"/>
      <c r="C41" s="399"/>
      <c r="D41" s="400"/>
      <c r="E41" s="400"/>
      <c r="F41" s="400"/>
      <c r="G41" s="400"/>
      <c r="H41" s="401"/>
      <c r="I41" s="380"/>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2"/>
      <c r="AG41" s="386"/>
      <c r="AH41" s="387"/>
      <c r="AI41" s="387"/>
      <c r="AJ41" s="387"/>
      <c r="AK41" s="388"/>
      <c r="AL41" s="386"/>
      <c r="AM41" s="387"/>
      <c r="AN41" s="387"/>
      <c r="AO41" s="387"/>
      <c r="AP41" s="388"/>
      <c r="AQ41" s="386"/>
      <c r="AR41" s="387"/>
      <c r="AS41" s="387"/>
      <c r="AT41" s="387"/>
      <c r="AU41" s="388"/>
      <c r="AV41" s="393"/>
      <c r="AW41" s="394"/>
      <c r="AX41" s="394"/>
      <c r="AY41" s="394"/>
      <c r="AZ41" s="394"/>
      <c r="BA41" s="394"/>
      <c r="BB41" s="394"/>
      <c r="BC41" s="394"/>
      <c r="BD41" s="394"/>
      <c r="BE41" s="394"/>
      <c r="BF41" s="395"/>
      <c r="BG41" s="264"/>
      <c r="BH41" s="209"/>
      <c r="BI41" s="209"/>
      <c r="BJ41" s="209"/>
      <c r="BK41" s="209"/>
      <c r="BL41" s="265"/>
      <c r="BM41" s="27"/>
      <c r="BN41" s="27"/>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row>
    <row r="42" spans="1:152" ht="11.25" customHeight="1">
      <c r="A42" s="27"/>
      <c r="B42" s="27"/>
      <c r="C42" s="396"/>
      <c r="D42" s="397"/>
      <c r="E42" s="397"/>
      <c r="F42" s="397"/>
      <c r="G42" s="397"/>
      <c r="H42" s="398"/>
      <c r="I42" s="377"/>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9"/>
      <c r="AG42" s="383"/>
      <c r="AH42" s="384"/>
      <c r="AI42" s="384"/>
      <c r="AJ42" s="384"/>
      <c r="AK42" s="385"/>
      <c r="AL42" s="389"/>
      <c r="AM42" s="384"/>
      <c r="AN42" s="384"/>
      <c r="AO42" s="384"/>
      <c r="AP42" s="385"/>
      <c r="AQ42" s="383"/>
      <c r="AR42" s="384"/>
      <c r="AS42" s="384"/>
      <c r="AT42" s="384"/>
      <c r="AU42" s="385"/>
      <c r="AV42" s="390">
        <f>AG42*AQ42</f>
        <v>0</v>
      </c>
      <c r="AW42" s="391"/>
      <c r="AX42" s="391"/>
      <c r="AY42" s="391"/>
      <c r="AZ42" s="391"/>
      <c r="BA42" s="391"/>
      <c r="BB42" s="391"/>
      <c r="BC42" s="391"/>
      <c r="BD42" s="391"/>
      <c r="BE42" s="391"/>
      <c r="BF42" s="392"/>
      <c r="BG42" s="199"/>
      <c r="BH42" s="206"/>
      <c r="BI42" s="206"/>
      <c r="BJ42" s="206"/>
      <c r="BK42" s="206"/>
      <c r="BL42" s="263"/>
      <c r="BM42" s="27"/>
      <c r="BN42" s="27"/>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row>
    <row r="43" spans="1:152" ht="11.25" customHeight="1">
      <c r="A43" s="27"/>
      <c r="B43" s="27"/>
      <c r="C43" s="399"/>
      <c r="D43" s="400"/>
      <c r="E43" s="400"/>
      <c r="F43" s="400"/>
      <c r="G43" s="400"/>
      <c r="H43" s="401"/>
      <c r="I43" s="380"/>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2"/>
      <c r="AG43" s="386"/>
      <c r="AH43" s="387"/>
      <c r="AI43" s="387"/>
      <c r="AJ43" s="387"/>
      <c r="AK43" s="388"/>
      <c r="AL43" s="386"/>
      <c r="AM43" s="387"/>
      <c r="AN43" s="387"/>
      <c r="AO43" s="387"/>
      <c r="AP43" s="388"/>
      <c r="AQ43" s="386"/>
      <c r="AR43" s="387"/>
      <c r="AS43" s="387"/>
      <c r="AT43" s="387"/>
      <c r="AU43" s="388"/>
      <c r="AV43" s="393"/>
      <c r="AW43" s="394"/>
      <c r="AX43" s="394"/>
      <c r="AY43" s="394"/>
      <c r="AZ43" s="394"/>
      <c r="BA43" s="394"/>
      <c r="BB43" s="394"/>
      <c r="BC43" s="394"/>
      <c r="BD43" s="394"/>
      <c r="BE43" s="394"/>
      <c r="BF43" s="395"/>
      <c r="BG43" s="264"/>
      <c r="BH43" s="209"/>
      <c r="BI43" s="209"/>
      <c r="BJ43" s="209"/>
      <c r="BK43" s="209"/>
      <c r="BL43" s="265"/>
      <c r="BM43" s="27"/>
      <c r="BN43" s="27"/>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row>
    <row r="44" spans="1:152" ht="11.25" customHeight="1">
      <c r="A44" s="27"/>
      <c r="B44" s="27"/>
      <c r="C44" s="396"/>
      <c r="D44" s="397"/>
      <c r="E44" s="397"/>
      <c r="F44" s="397"/>
      <c r="G44" s="397"/>
      <c r="H44" s="398"/>
      <c r="I44" s="377"/>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9"/>
      <c r="AG44" s="383"/>
      <c r="AH44" s="384"/>
      <c r="AI44" s="384"/>
      <c r="AJ44" s="384"/>
      <c r="AK44" s="385"/>
      <c r="AL44" s="389"/>
      <c r="AM44" s="384"/>
      <c r="AN44" s="384"/>
      <c r="AO44" s="384"/>
      <c r="AP44" s="385"/>
      <c r="AQ44" s="383"/>
      <c r="AR44" s="384"/>
      <c r="AS44" s="384"/>
      <c r="AT44" s="384"/>
      <c r="AU44" s="385"/>
      <c r="AV44" s="390">
        <f>AG44*AQ44</f>
        <v>0</v>
      </c>
      <c r="AW44" s="391"/>
      <c r="AX44" s="391"/>
      <c r="AY44" s="391"/>
      <c r="AZ44" s="391"/>
      <c r="BA44" s="391"/>
      <c r="BB44" s="391"/>
      <c r="BC44" s="391"/>
      <c r="BD44" s="391"/>
      <c r="BE44" s="391"/>
      <c r="BF44" s="392"/>
      <c r="BG44" s="199"/>
      <c r="BH44" s="206"/>
      <c r="BI44" s="206"/>
      <c r="BJ44" s="206"/>
      <c r="BK44" s="206"/>
      <c r="BL44" s="263"/>
      <c r="BM44" s="27"/>
      <c r="BN44" s="27"/>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row>
    <row r="45" spans="1:152" ht="11.25" customHeight="1">
      <c r="A45" s="27"/>
      <c r="B45" s="27"/>
      <c r="C45" s="399"/>
      <c r="D45" s="400"/>
      <c r="E45" s="400"/>
      <c r="F45" s="400"/>
      <c r="G45" s="400"/>
      <c r="H45" s="401"/>
      <c r="I45" s="380"/>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2"/>
      <c r="AG45" s="386"/>
      <c r="AH45" s="387"/>
      <c r="AI45" s="387"/>
      <c r="AJ45" s="387"/>
      <c r="AK45" s="388"/>
      <c r="AL45" s="386"/>
      <c r="AM45" s="387"/>
      <c r="AN45" s="387"/>
      <c r="AO45" s="387"/>
      <c r="AP45" s="388"/>
      <c r="AQ45" s="386"/>
      <c r="AR45" s="387"/>
      <c r="AS45" s="387"/>
      <c r="AT45" s="387"/>
      <c r="AU45" s="388"/>
      <c r="AV45" s="393"/>
      <c r="AW45" s="394"/>
      <c r="AX45" s="394"/>
      <c r="AY45" s="394"/>
      <c r="AZ45" s="394"/>
      <c r="BA45" s="394"/>
      <c r="BB45" s="394"/>
      <c r="BC45" s="394"/>
      <c r="BD45" s="394"/>
      <c r="BE45" s="394"/>
      <c r="BF45" s="395"/>
      <c r="BG45" s="264"/>
      <c r="BH45" s="209"/>
      <c r="BI45" s="209"/>
      <c r="BJ45" s="209"/>
      <c r="BK45" s="209"/>
      <c r="BL45" s="265"/>
      <c r="BM45" s="27"/>
      <c r="BN45" s="27"/>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row>
    <row r="46" spans="1:152" ht="11.25" customHeight="1">
      <c r="A46" s="27"/>
      <c r="B46" s="27"/>
      <c r="C46" s="396"/>
      <c r="D46" s="397"/>
      <c r="E46" s="397"/>
      <c r="F46" s="397"/>
      <c r="G46" s="397"/>
      <c r="H46" s="398"/>
      <c r="I46" s="377"/>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9"/>
      <c r="AG46" s="383"/>
      <c r="AH46" s="384"/>
      <c r="AI46" s="384"/>
      <c r="AJ46" s="384"/>
      <c r="AK46" s="385"/>
      <c r="AL46" s="389"/>
      <c r="AM46" s="384"/>
      <c r="AN46" s="384"/>
      <c r="AO46" s="384"/>
      <c r="AP46" s="385"/>
      <c r="AQ46" s="383"/>
      <c r="AR46" s="384"/>
      <c r="AS46" s="384"/>
      <c r="AT46" s="384"/>
      <c r="AU46" s="385"/>
      <c r="AV46" s="390">
        <f>AG46*AQ46</f>
        <v>0</v>
      </c>
      <c r="AW46" s="391"/>
      <c r="AX46" s="391"/>
      <c r="AY46" s="391"/>
      <c r="AZ46" s="391"/>
      <c r="BA46" s="391"/>
      <c r="BB46" s="391"/>
      <c r="BC46" s="391"/>
      <c r="BD46" s="391"/>
      <c r="BE46" s="391"/>
      <c r="BF46" s="392"/>
      <c r="BG46" s="199"/>
      <c r="BH46" s="206"/>
      <c r="BI46" s="206"/>
      <c r="BJ46" s="206"/>
      <c r="BK46" s="206"/>
      <c r="BL46" s="263"/>
      <c r="BM46" s="27"/>
      <c r="BN46" s="27"/>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row>
    <row r="47" spans="1:152" ht="11.25" customHeight="1">
      <c r="A47" s="27"/>
      <c r="B47" s="27"/>
      <c r="C47" s="399"/>
      <c r="D47" s="400"/>
      <c r="E47" s="400"/>
      <c r="F47" s="400"/>
      <c r="G47" s="400"/>
      <c r="H47" s="401"/>
      <c r="I47" s="380"/>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2"/>
      <c r="AG47" s="386"/>
      <c r="AH47" s="387"/>
      <c r="AI47" s="387"/>
      <c r="AJ47" s="387"/>
      <c r="AK47" s="388"/>
      <c r="AL47" s="386"/>
      <c r="AM47" s="387"/>
      <c r="AN47" s="387"/>
      <c r="AO47" s="387"/>
      <c r="AP47" s="388"/>
      <c r="AQ47" s="386"/>
      <c r="AR47" s="387"/>
      <c r="AS47" s="387"/>
      <c r="AT47" s="387"/>
      <c r="AU47" s="388"/>
      <c r="AV47" s="393"/>
      <c r="AW47" s="394"/>
      <c r="AX47" s="394"/>
      <c r="AY47" s="394"/>
      <c r="AZ47" s="394"/>
      <c r="BA47" s="394"/>
      <c r="BB47" s="394"/>
      <c r="BC47" s="394"/>
      <c r="BD47" s="394"/>
      <c r="BE47" s="394"/>
      <c r="BF47" s="395"/>
      <c r="BG47" s="264"/>
      <c r="BH47" s="209"/>
      <c r="BI47" s="209"/>
      <c r="BJ47" s="209"/>
      <c r="BK47" s="209"/>
      <c r="BL47" s="265"/>
      <c r="BM47" s="27"/>
      <c r="BN47" s="27"/>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row>
    <row r="48" spans="1:152" ht="11.25" customHeight="1">
      <c r="A48" s="27"/>
      <c r="B48" s="27"/>
      <c r="C48" s="396"/>
      <c r="D48" s="397"/>
      <c r="E48" s="397"/>
      <c r="F48" s="397"/>
      <c r="G48" s="397"/>
      <c r="H48" s="398"/>
      <c r="I48" s="377"/>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9"/>
      <c r="AG48" s="383"/>
      <c r="AH48" s="384"/>
      <c r="AI48" s="384"/>
      <c r="AJ48" s="384"/>
      <c r="AK48" s="385"/>
      <c r="AL48" s="389"/>
      <c r="AM48" s="384"/>
      <c r="AN48" s="384"/>
      <c r="AO48" s="384"/>
      <c r="AP48" s="385"/>
      <c r="AQ48" s="383"/>
      <c r="AR48" s="384"/>
      <c r="AS48" s="384"/>
      <c r="AT48" s="384"/>
      <c r="AU48" s="385"/>
      <c r="AV48" s="390">
        <f>AG48*AQ48</f>
        <v>0</v>
      </c>
      <c r="AW48" s="391"/>
      <c r="AX48" s="391"/>
      <c r="AY48" s="391"/>
      <c r="AZ48" s="391"/>
      <c r="BA48" s="391"/>
      <c r="BB48" s="391"/>
      <c r="BC48" s="391"/>
      <c r="BD48" s="391"/>
      <c r="BE48" s="391"/>
      <c r="BF48" s="392"/>
      <c r="BG48" s="199"/>
      <c r="BH48" s="206"/>
      <c r="BI48" s="206"/>
      <c r="BJ48" s="206"/>
      <c r="BK48" s="206"/>
      <c r="BL48" s="263"/>
      <c r="BM48" s="27"/>
      <c r="BN48" s="27"/>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row>
    <row r="49" spans="1:152" ht="11.25" customHeight="1">
      <c r="A49" s="27"/>
      <c r="B49" s="27"/>
      <c r="C49" s="399"/>
      <c r="D49" s="400"/>
      <c r="E49" s="400"/>
      <c r="F49" s="400"/>
      <c r="G49" s="400"/>
      <c r="H49" s="401"/>
      <c r="I49" s="380"/>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2"/>
      <c r="AG49" s="386"/>
      <c r="AH49" s="387"/>
      <c r="AI49" s="387"/>
      <c r="AJ49" s="387"/>
      <c r="AK49" s="388"/>
      <c r="AL49" s="386"/>
      <c r="AM49" s="387"/>
      <c r="AN49" s="387"/>
      <c r="AO49" s="387"/>
      <c r="AP49" s="388"/>
      <c r="AQ49" s="386"/>
      <c r="AR49" s="387"/>
      <c r="AS49" s="387"/>
      <c r="AT49" s="387"/>
      <c r="AU49" s="388"/>
      <c r="AV49" s="393"/>
      <c r="AW49" s="394"/>
      <c r="AX49" s="394"/>
      <c r="AY49" s="394"/>
      <c r="AZ49" s="394"/>
      <c r="BA49" s="394"/>
      <c r="BB49" s="394"/>
      <c r="BC49" s="394"/>
      <c r="BD49" s="394"/>
      <c r="BE49" s="394"/>
      <c r="BF49" s="395"/>
      <c r="BG49" s="264"/>
      <c r="BH49" s="209"/>
      <c r="BI49" s="209"/>
      <c r="BJ49" s="209"/>
      <c r="BK49" s="209"/>
      <c r="BL49" s="265"/>
      <c r="BM49" s="27"/>
      <c r="BN49" s="27"/>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row>
    <row r="50" spans="1:152" ht="11.25" customHeight="1">
      <c r="A50" s="27"/>
      <c r="B50" s="27"/>
      <c r="C50" s="396"/>
      <c r="D50" s="397"/>
      <c r="E50" s="397"/>
      <c r="F50" s="397"/>
      <c r="G50" s="397"/>
      <c r="H50" s="398"/>
      <c r="I50" s="377"/>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9"/>
      <c r="AG50" s="383"/>
      <c r="AH50" s="384"/>
      <c r="AI50" s="384"/>
      <c r="AJ50" s="384"/>
      <c r="AK50" s="385"/>
      <c r="AL50" s="389"/>
      <c r="AM50" s="384"/>
      <c r="AN50" s="384"/>
      <c r="AO50" s="384"/>
      <c r="AP50" s="385"/>
      <c r="AQ50" s="383"/>
      <c r="AR50" s="384"/>
      <c r="AS50" s="384"/>
      <c r="AT50" s="384"/>
      <c r="AU50" s="385"/>
      <c r="AV50" s="390">
        <f>AG50*AQ50</f>
        <v>0</v>
      </c>
      <c r="AW50" s="391"/>
      <c r="AX50" s="391"/>
      <c r="AY50" s="391"/>
      <c r="AZ50" s="391"/>
      <c r="BA50" s="391"/>
      <c r="BB50" s="391"/>
      <c r="BC50" s="391"/>
      <c r="BD50" s="391"/>
      <c r="BE50" s="391"/>
      <c r="BF50" s="392"/>
      <c r="BG50" s="199"/>
      <c r="BH50" s="206"/>
      <c r="BI50" s="206"/>
      <c r="BJ50" s="206"/>
      <c r="BK50" s="206"/>
      <c r="BL50" s="263"/>
      <c r="BM50" s="27"/>
      <c r="BN50" s="27"/>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row>
    <row r="51" spans="1:152" ht="11.25" customHeight="1">
      <c r="A51" s="27"/>
      <c r="B51" s="27"/>
      <c r="C51" s="399"/>
      <c r="D51" s="400"/>
      <c r="E51" s="400"/>
      <c r="F51" s="400"/>
      <c r="G51" s="400"/>
      <c r="H51" s="401"/>
      <c r="I51" s="380"/>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2"/>
      <c r="AG51" s="386"/>
      <c r="AH51" s="387"/>
      <c r="AI51" s="387"/>
      <c r="AJ51" s="387"/>
      <c r="AK51" s="388"/>
      <c r="AL51" s="386"/>
      <c r="AM51" s="387"/>
      <c r="AN51" s="387"/>
      <c r="AO51" s="387"/>
      <c r="AP51" s="388"/>
      <c r="AQ51" s="386"/>
      <c r="AR51" s="387"/>
      <c r="AS51" s="387"/>
      <c r="AT51" s="387"/>
      <c r="AU51" s="388"/>
      <c r="AV51" s="393"/>
      <c r="AW51" s="394"/>
      <c r="AX51" s="394"/>
      <c r="AY51" s="394"/>
      <c r="AZ51" s="394"/>
      <c r="BA51" s="394"/>
      <c r="BB51" s="394"/>
      <c r="BC51" s="394"/>
      <c r="BD51" s="394"/>
      <c r="BE51" s="394"/>
      <c r="BF51" s="395"/>
      <c r="BG51" s="264"/>
      <c r="BH51" s="209"/>
      <c r="BI51" s="209"/>
      <c r="BJ51" s="209"/>
      <c r="BK51" s="209"/>
      <c r="BL51" s="265"/>
      <c r="BM51" s="27"/>
      <c r="BN51" s="27"/>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row>
    <row r="52" spans="1:152" ht="11.25" customHeight="1">
      <c r="A52" s="27"/>
      <c r="B52" s="27"/>
      <c r="C52" s="396"/>
      <c r="D52" s="397"/>
      <c r="E52" s="397"/>
      <c r="F52" s="397"/>
      <c r="G52" s="397"/>
      <c r="H52" s="398"/>
      <c r="I52" s="377"/>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9"/>
      <c r="AG52" s="383"/>
      <c r="AH52" s="384"/>
      <c r="AI52" s="384"/>
      <c r="AJ52" s="384"/>
      <c r="AK52" s="385"/>
      <c r="AL52" s="389"/>
      <c r="AM52" s="384"/>
      <c r="AN52" s="384"/>
      <c r="AO52" s="384"/>
      <c r="AP52" s="385"/>
      <c r="AQ52" s="383"/>
      <c r="AR52" s="384"/>
      <c r="AS52" s="384"/>
      <c r="AT52" s="384"/>
      <c r="AU52" s="385"/>
      <c r="AV52" s="390">
        <f>AG52*AQ52</f>
        <v>0</v>
      </c>
      <c r="AW52" s="391"/>
      <c r="AX52" s="391"/>
      <c r="AY52" s="391"/>
      <c r="AZ52" s="391"/>
      <c r="BA52" s="391"/>
      <c r="BB52" s="391"/>
      <c r="BC52" s="391"/>
      <c r="BD52" s="391"/>
      <c r="BE52" s="391"/>
      <c r="BF52" s="392"/>
      <c r="BG52" s="199"/>
      <c r="BH52" s="206"/>
      <c r="BI52" s="206"/>
      <c r="BJ52" s="206"/>
      <c r="BK52" s="206"/>
      <c r="BL52" s="263"/>
      <c r="BM52" s="27"/>
      <c r="BN52" s="27"/>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row>
    <row r="53" spans="1:152" ht="11.25" customHeight="1">
      <c r="A53" s="27"/>
      <c r="B53" s="27"/>
      <c r="C53" s="399"/>
      <c r="D53" s="400"/>
      <c r="E53" s="400"/>
      <c r="F53" s="400"/>
      <c r="G53" s="400"/>
      <c r="H53" s="401"/>
      <c r="I53" s="380"/>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2"/>
      <c r="AG53" s="386"/>
      <c r="AH53" s="387"/>
      <c r="AI53" s="387"/>
      <c r="AJ53" s="387"/>
      <c r="AK53" s="388"/>
      <c r="AL53" s="386"/>
      <c r="AM53" s="387"/>
      <c r="AN53" s="387"/>
      <c r="AO53" s="387"/>
      <c r="AP53" s="388"/>
      <c r="AQ53" s="386"/>
      <c r="AR53" s="387"/>
      <c r="AS53" s="387"/>
      <c r="AT53" s="387"/>
      <c r="AU53" s="388"/>
      <c r="AV53" s="393"/>
      <c r="AW53" s="394"/>
      <c r="AX53" s="394"/>
      <c r="AY53" s="394"/>
      <c r="AZ53" s="394"/>
      <c r="BA53" s="394"/>
      <c r="BB53" s="394"/>
      <c r="BC53" s="394"/>
      <c r="BD53" s="394"/>
      <c r="BE53" s="394"/>
      <c r="BF53" s="395"/>
      <c r="BG53" s="264"/>
      <c r="BH53" s="209"/>
      <c r="BI53" s="209"/>
      <c r="BJ53" s="209"/>
      <c r="BK53" s="209"/>
      <c r="BL53" s="265"/>
      <c r="BM53" s="27"/>
      <c r="BN53" s="27"/>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row>
    <row r="54" spans="1:152" ht="11.25" customHeight="1">
      <c r="A54" s="27"/>
      <c r="B54" s="27"/>
      <c r="C54" s="396"/>
      <c r="D54" s="397"/>
      <c r="E54" s="397"/>
      <c r="F54" s="397"/>
      <c r="G54" s="397"/>
      <c r="H54" s="398"/>
      <c r="I54" s="377"/>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9"/>
      <c r="AG54" s="383"/>
      <c r="AH54" s="384"/>
      <c r="AI54" s="384"/>
      <c r="AJ54" s="384"/>
      <c r="AK54" s="385"/>
      <c r="AL54" s="389"/>
      <c r="AM54" s="384"/>
      <c r="AN54" s="384"/>
      <c r="AO54" s="384"/>
      <c r="AP54" s="385"/>
      <c r="AQ54" s="383"/>
      <c r="AR54" s="384"/>
      <c r="AS54" s="384"/>
      <c r="AT54" s="384"/>
      <c r="AU54" s="385"/>
      <c r="AV54" s="390">
        <f>AG54*AQ54</f>
        <v>0</v>
      </c>
      <c r="AW54" s="391"/>
      <c r="AX54" s="391"/>
      <c r="AY54" s="391"/>
      <c r="AZ54" s="391"/>
      <c r="BA54" s="391"/>
      <c r="BB54" s="391"/>
      <c r="BC54" s="391"/>
      <c r="BD54" s="391"/>
      <c r="BE54" s="391"/>
      <c r="BF54" s="392"/>
      <c r="BG54" s="199"/>
      <c r="BH54" s="206"/>
      <c r="BI54" s="206"/>
      <c r="BJ54" s="206"/>
      <c r="BK54" s="206"/>
      <c r="BL54" s="263"/>
      <c r="BM54" s="27"/>
      <c r="BN54" s="27"/>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row>
    <row r="55" spans="1:152" ht="11.25" customHeight="1">
      <c r="A55" s="27"/>
      <c r="B55" s="27"/>
      <c r="C55" s="399"/>
      <c r="D55" s="400"/>
      <c r="E55" s="400"/>
      <c r="F55" s="400"/>
      <c r="G55" s="400"/>
      <c r="H55" s="401"/>
      <c r="I55" s="380"/>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2"/>
      <c r="AG55" s="386"/>
      <c r="AH55" s="387"/>
      <c r="AI55" s="387"/>
      <c r="AJ55" s="387"/>
      <c r="AK55" s="388"/>
      <c r="AL55" s="386"/>
      <c r="AM55" s="387"/>
      <c r="AN55" s="387"/>
      <c r="AO55" s="387"/>
      <c r="AP55" s="388"/>
      <c r="AQ55" s="386"/>
      <c r="AR55" s="387"/>
      <c r="AS55" s="387"/>
      <c r="AT55" s="387"/>
      <c r="AU55" s="388"/>
      <c r="AV55" s="393"/>
      <c r="AW55" s="394"/>
      <c r="AX55" s="394"/>
      <c r="AY55" s="394"/>
      <c r="AZ55" s="394"/>
      <c r="BA55" s="394"/>
      <c r="BB55" s="394"/>
      <c r="BC55" s="394"/>
      <c r="BD55" s="394"/>
      <c r="BE55" s="394"/>
      <c r="BF55" s="395"/>
      <c r="BG55" s="264"/>
      <c r="BH55" s="209"/>
      <c r="BI55" s="209"/>
      <c r="BJ55" s="209"/>
      <c r="BK55" s="209"/>
      <c r="BL55" s="265"/>
      <c r="BM55" s="27"/>
      <c r="BN55" s="27"/>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row>
    <row r="56" spans="1:152" ht="11.25" customHeight="1">
      <c r="A56" s="27"/>
      <c r="B56" s="27"/>
      <c r="C56" s="396"/>
      <c r="D56" s="397"/>
      <c r="E56" s="397"/>
      <c r="F56" s="397"/>
      <c r="G56" s="397"/>
      <c r="H56" s="398"/>
      <c r="I56" s="377"/>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9"/>
      <c r="AG56" s="383"/>
      <c r="AH56" s="384"/>
      <c r="AI56" s="384"/>
      <c r="AJ56" s="384"/>
      <c r="AK56" s="385"/>
      <c r="AL56" s="389"/>
      <c r="AM56" s="384"/>
      <c r="AN56" s="384"/>
      <c r="AO56" s="384"/>
      <c r="AP56" s="385"/>
      <c r="AQ56" s="383"/>
      <c r="AR56" s="384"/>
      <c r="AS56" s="384"/>
      <c r="AT56" s="384"/>
      <c r="AU56" s="385"/>
      <c r="AV56" s="390">
        <f>AG56*AQ56</f>
        <v>0</v>
      </c>
      <c r="AW56" s="391"/>
      <c r="AX56" s="391"/>
      <c r="AY56" s="391"/>
      <c r="AZ56" s="391"/>
      <c r="BA56" s="391"/>
      <c r="BB56" s="391"/>
      <c r="BC56" s="391"/>
      <c r="BD56" s="391"/>
      <c r="BE56" s="391"/>
      <c r="BF56" s="392"/>
      <c r="BG56" s="199"/>
      <c r="BH56" s="206"/>
      <c r="BI56" s="206"/>
      <c r="BJ56" s="206"/>
      <c r="BK56" s="206"/>
      <c r="BL56" s="263"/>
      <c r="BM56" s="27"/>
      <c r="BN56" s="27"/>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row>
    <row r="57" spans="1:152" ht="11.25" customHeight="1">
      <c r="A57" s="27"/>
      <c r="B57" s="27"/>
      <c r="C57" s="399"/>
      <c r="D57" s="400"/>
      <c r="E57" s="400"/>
      <c r="F57" s="400"/>
      <c r="G57" s="400"/>
      <c r="H57" s="401"/>
      <c r="I57" s="380"/>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2"/>
      <c r="AG57" s="386"/>
      <c r="AH57" s="387"/>
      <c r="AI57" s="387"/>
      <c r="AJ57" s="387"/>
      <c r="AK57" s="388"/>
      <c r="AL57" s="386"/>
      <c r="AM57" s="387"/>
      <c r="AN57" s="387"/>
      <c r="AO57" s="387"/>
      <c r="AP57" s="388"/>
      <c r="AQ57" s="386"/>
      <c r="AR57" s="387"/>
      <c r="AS57" s="387"/>
      <c r="AT57" s="387"/>
      <c r="AU57" s="388"/>
      <c r="AV57" s="393"/>
      <c r="AW57" s="394"/>
      <c r="AX57" s="394"/>
      <c r="AY57" s="394"/>
      <c r="AZ57" s="394"/>
      <c r="BA57" s="394"/>
      <c r="BB57" s="394"/>
      <c r="BC57" s="394"/>
      <c r="BD57" s="394"/>
      <c r="BE57" s="394"/>
      <c r="BF57" s="395"/>
      <c r="BG57" s="266"/>
      <c r="BH57" s="267"/>
      <c r="BI57" s="267"/>
      <c r="BJ57" s="267"/>
      <c r="BK57" s="267"/>
      <c r="BL57" s="268"/>
      <c r="BM57" s="27"/>
      <c r="BN57" s="27"/>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row>
    <row r="58" spans="1:152" ht="11.25" customHeight="1">
      <c r="A58" s="27"/>
      <c r="B58" s="27"/>
      <c r="C58" s="363" t="s">
        <v>25</v>
      </c>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5"/>
      <c r="AV58" s="369">
        <f>SUM(AV40:BF57)+'内訳明細書①'!AV71+'内訳明細書②'!AV71</f>
        <v>0</v>
      </c>
      <c r="AW58" s="370"/>
      <c r="AX58" s="370"/>
      <c r="AY58" s="370"/>
      <c r="AZ58" s="370"/>
      <c r="BA58" s="370"/>
      <c r="BB58" s="370"/>
      <c r="BC58" s="370"/>
      <c r="BD58" s="370"/>
      <c r="BE58" s="370"/>
      <c r="BF58" s="371"/>
      <c r="BG58" s="287"/>
      <c r="BH58" s="162"/>
      <c r="BI58" s="162"/>
      <c r="BJ58" s="162"/>
      <c r="BK58" s="162"/>
      <c r="BL58" s="288"/>
      <c r="BM58" s="27"/>
      <c r="BN58" s="27"/>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row>
    <row r="59" spans="1:152" ht="11.25" customHeight="1">
      <c r="A59" s="27"/>
      <c r="B59" s="27"/>
      <c r="C59" s="366"/>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8"/>
      <c r="AV59" s="372"/>
      <c r="AW59" s="373"/>
      <c r="AX59" s="373"/>
      <c r="AY59" s="373"/>
      <c r="AZ59" s="373"/>
      <c r="BA59" s="373"/>
      <c r="BB59" s="373"/>
      <c r="BC59" s="373"/>
      <c r="BD59" s="373"/>
      <c r="BE59" s="373"/>
      <c r="BF59" s="374"/>
      <c r="BG59" s="266"/>
      <c r="BH59" s="267"/>
      <c r="BI59" s="267"/>
      <c r="BJ59" s="267"/>
      <c r="BK59" s="267"/>
      <c r="BL59" s="268"/>
      <c r="BM59" s="27"/>
      <c r="BN59" s="27"/>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row>
    <row r="60" spans="1:152" ht="11.2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row>
    <row r="61" spans="1:152" ht="11.2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row>
    <row r="62" spans="1:152" ht="11.25" customHeight="1">
      <c r="A62" s="27"/>
      <c r="B62" s="27"/>
      <c r="C62" s="222" t="s">
        <v>75</v>
      </c>
      <c r="D62" s="223"/>
      <c r="E62" s="223"/>
      <c r="F62" s="223"/>
      <c r="G62" s="223"/>
      <c r="H62" s="223"/>
      <c r="I62" s="223"/>
      <c r="J62" s="223"/>
      <c r="K62" s="223"/>
      <c r="L62" s="224"/>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30"/>
      <c r="BM62" s="27"/>
      <c r="BN62" s="27"/>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row>
    <row r="63" spans="1:152" ht="11.25" customHeight="1">
      <c r="A63" s="27"/>
      <c r="B63" s="27"/>
      <c r="C63" s="225"/>
      <c r="D63" s="226"/>
      <c r="E63" s="226"/>
      <c r="F63" s="226"/>
      <c r="G63" s="226"/>
      <c r="H63" s="226"/>
      <c r="I63" s="226"/>
      <c r="J63" s="226"/>
      <c r="K63" s="226"/>
      <c r="L63" s="227"/>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30"/>
      <c r="BM63" s="27"/>
      <c r="BN63" s="27"/>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row>
    <row r="64" spans="1:152" ht="11.25" customHeight="1">
      <c r="A64" s="27"/>
      <c r="B64" s="27"/>
      <c r="C64" s="31"/>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3"/>
      <c r="BM64" s="27"/>
      <c r="BN64" s="27"/>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row>
    <row r="65" spans="1:152" ht="11.25" customHeight="1">
      <c r="A65" s="27"/>
      <c r="B65" s="27"/>
      <c r="C65" s="34"/>
      <c r="D65" s="220" t="s">
        <v>76</v>
      </c>
      <c r="E65" s="220"/>
      <c r="F65" s="228" t="s">
        <v>121</v>
      </c>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35"/>
      <c r="BM65" s="27"/>
      <c r="BN65" s="27"/>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row>
    <row r="66" spans="1:152" ht="11.25" customHeight="1">
      <c r="A66" s="27"/>
      <c r="B66" s="27"/>
      <c r="C66" s="34"/>
      <c r="D66" s="29"/>
      <c r="E66" s="29"/>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35"/>
      <c r="BM66" s="27"/>
      <c r="BN66" s="27"/>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row>
    <row r="67" spans="1:152" ht="11.25" customHeight="1">
      <c r="A67" s="27"/>
      <c r="B67" s="27"/>
      <c r="C67" s="34"/>
      <c r="D67" s="29"/>
      <c r="E67" s="29"/>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36"/>
      <c r="BM67" s="27"/>
      <c r="BN67" s="27"/>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row>
    <row r="68" spans="1:152" ht="11.25" customHeight="1">
      <c r="A68" s="27"/>
      <c r="B68" s="27"/>
      <c r="C68" s="34"/>
      <c r="D68" s="220" t="s">
        <v>77</v>
      </c>
      <c r="E68" s="220"/>
      <c r="F68" s="228" t="s">
        <v>122</v>
      </c>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36"/>
      <c r="BM68" s="27"/>
      <c r="BN68" s="27"/>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row>
    <row r="69" spans="1:152" ht="11.25" customHeight="1">
      <c r="A69" s="27"/>
      <c r="B69" s="27"/>
      <c r="C69" s="34"/>
      <c r="D69" s="29"/>
      <c r="E69" s="29"/>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36"/>
      <c r="BM69" s="27"/>
      <c r="BN69" s="27"/>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row>
    <row r="70" spans="1:152" ht="11.25" customHeight="1">
      <c r="A70" s="27"/>
      <c r="B70" s="27"/>
      <c r="C70" s="34"/>
      <c r="D70" s="220" t="s">
        <v>79</v>
      </c>
      <c r="E70" s="220"/>
      <c r="F70" s="221" t="s">
        <v>78</v>
      </c>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36"/>
      <c r="BM70" s="27"/>
      <c r="BN70" s="27"/>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row>
    <row r="71" spans="1:152" ht="11.25" customHeight="1">
      <c r="A71" s="27"/>
      <c r="B71" s="27"/>
      <c r="C71" s="34"/>
      <c r="D71" s="29"/>
      <c r="E71" s="29"/>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c r="BD71" s="221"/>
      <c r="BE71" s="221"/>
      <c r="BF71" s="221"/>
      <c r="BG71" s="221"/>
      <c r="BH71" s="221"/>
      <c r="BI71" s="221"/>
      <c r="BJ71" s="221"/>
      <c r="BK71" s="221"/>
      <c r="BL71" s="36"/>
      <c r="BM71" s="27"/>
      <c r="BN71" s="27"/>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row>
    <row r="72" spans="1:152" ht="11.25" customHeight="1">
      <c r="A72" s="27"/>
      <c r="B72" s="27"/>
      <c r="C72" s="34"/>
      <c r="D72" s="220" t="s">
        <v>80</v>
      </c>
      <c r="E72" s="220"/>
      <c r="F72" s="228" t="s">
        <v>84</v>
      </c>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36"/>
      <c r="BM72" s="27"/>
      <c r="BN72" s="27"/>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row>
    <row r="73" spans="1:152" ht="11.25" customHeight="1">
      <c r="A73" s="27"/>
      <c r="B73" s="27"/>
      <c r="C73" s="34"/>
      <c r="D73" s="29"/>
      <c r="E73" s="29"/>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36"/>
      <c r="BM73" s="27"/>
      <c r="BN73" s="27"/>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row>
    <row r="74" spans="1:152" ht="11.25" customHeight="1">
      <c r="A74" s="27"/>
      <c r="B74" s="27"/>
      <c r="C74" s="34"/>
      <c r="D74" s="220" t="s">
        <v>81</v>
      </c>
      <c r="E74" s="220"/>
      <c r="F74" s="221" t="s">
        <v>123</v>
      </c>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36"/>
      <c r="BM74" s="27"/>
      <c r="BN74" s="27"/>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row>
    <row r="75" spans="1:152" ht="11.25" customHeight="1">
      <c r="A75" s="27"/>
      <c r="B75" s="27"/>
      <c r="C75" s="34"/>
      <c r="D75" s="29"/>
      <c r="E75" s="29"/>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36"/>
      <c r="BM75" s="27"/>
      <c r="BN75" s="27"/>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row>
    <row r="76" spans="1:152" ht="11.25" customHeight="1">
      <c r="A76" s="27"/>
      <c r="B76" s="27"/>
      <c r="C76" s="34"/>
      <c r="D76" s="220"/>
      <c r="E76" s="220"/>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36"/>
      <c r="BM76" s="27"/>
      <c r="BN76" s="27"/>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row>
    <row r="77" spans="1:152" ht="11.25" customHeight="1">
      <c r="A77" s="27"/>
      <c r="B77" s="27"/>
      <c r="C77" s="37"/>
      <c r="D77" s="29"/>
      <c r="E77" s="29"/>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36"/>
      <c r="BM77" s="27"/>
      <c r="BN77" s="27"/>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row>
    <row r="78" spans="1:152" ht="11.25" customHeight="1">
      <c r="A78" s="27"/>
      <c r="B78" s="27"/>
      <c r="C78" s="38"/>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40"/>
      <c r="BM78" s="27"/>
      <c r="BN78" s="27"/>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row>
    <row r="79" spans="1:152" ht="11.2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row>
    <row r="80" spans="1:152" ht="11.2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row>
    <row r="81" spans="1:152" ht="11.2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row>
    <row r="82" spans="1:152" ht="13.5" customHeight="1">
      <c r="A82" s="27"/>
      <c r="B82" s="27"/>
      <c r="C82" s="41"/>
      <c r="D82" s="41"/>
      <c r="E82" s="41"/>
      <c r="F82" s="41"/>
      <c r="G82" s="41"/>
      <c r="H82" s="41"/>
      <c r="I82" s="41"/>
      <c r="J82" s="41"/>
      <c r="K82" s="41"/>
      <c r="L82" s="41"/>
      <c r="M82" s="41"/>
      <c r="N82" s="41"/>
      <c r="O82" s="41"/>
      <c r="P82" s="41"/>
      <c r="Q82" s="41"/>
      <c r="R82" s="41"/>
      <c r="S82" s="41"/>
      <c r="T82" s="41"/>
      <c r="U82" s="41"/>
      <c r="V82" s="41"/>
      <c r="W82" s="41"/>
      <c r="X82" s="41"/>
      <c r="Y82" s="171" t="s">
        <v>26</v>
      </c>
      <c r="Z82" s="171"/>
      <c r="AA82" s="171"/>
      <c r="AB82" s="171"/>
      <c r="AC82" s="171"/>
      <c r="AD82" s="171"/>
      <c r="AE82" s="171"/>
      <c r="AF82" s="171"/>
      <c r="AG82" s="171"/>
      <c r="AH82" s="171"/>
      <c r="AI82" s="171"/>
      <c r="AJ82" s="171"/>
      <c r="AK82" s="171"/>
      <c r="AL82" s="171"/>
      <c r="AM82" s="171"/>
      <c r="AN82" s="171"/>
      <c r="AO82" s="171"/>
      <c r="AP82" s="171"/>
      <c r="AQ82" s="229"/>
      <c r="AR82" s="229"/>
      <c r="AS82" s="229"/>
      <c r="AT82" s="229"/>
      <c r="AU82" s="229"/>
      <c r="AV82" s="229"/>
      <c r="AW82" s="168"/>
      <c r="AX82" s="168"/>
      <c r="AY82" s="168"/>
      <c r="AZ82" s="168"/>
      <c r="BA82" s="168"/>
      <c r="BB82" s="168"/>
      <c r="BC82" s="168"/>
      <c r="BD82" s="168"/>
      <c r="BE82" s="168"/>
      <c r="BF82" s="168"/>
      <c r="BG82" s="168"/>
      <c r="BH82" s="168"/>
      <c r="BI82" s="168"/>
      <c r="BJ82" s="168"/>
      <c r="BK82" s="168"/>
      <c r="BL82" s="168"/>
      <c r="BM82" s="27"/>
      <c r="BN82" s="27"/>
      <c r="BO82" s="23"/>
      <c r="BP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row>
    <row r="83" spans="1:152" ht="13.5" customHeight="1">
      <c r="A83" s="27"/>
      <c r="B83" s="27"/>
      <c r="C83" s="339" t="str">
        <f>C8</f>
        <v>株式会社 千葉工業　　御中</v>
      </c>
      <c r="D83" s="339"/>
      <c r="E83" s="339"/>
      <c r="F83" s="339"/>
      <c r="G83" s="339"/>
      <c r="H83" s="339"/>
      <c r="I83" s="339"/>
      <c r="J83" s="339"/>
      <c r="K83" s="339"/>
      <c r="L83" s="339"/>
      <c r="M83" s="339"/>
      <c r="N83" s="339"/>
      <c r="O83" s="339"/>
      <c r="P83" s="339"/>
      <c r="Q83" s="339"/>
      <c r="R83" s="339"/>
      <c r="S83" s="339"/>
      <c r="T83" s="339"/>
      <c r="U83" s="339"/>
      <c r="V83" s="339"/>
      <c r="W83" s="339"/>
      <c r="X83" s="339"/>
      <c r="Y83" s="171"/>
      <c r="Z83" s="171"/>
      <c r="AA83" s="171"/>
      <c r="AB83" s="171"/>
      <c r="AC83" s="171"/>
      <c r="AD83" s="171"/>
      <c r="AE83" s="171"/>
      <c r="AF83" s="171"/>
      <c r="AG83" s="171"/>
      <c r="AH83" s="171"/>
      <c r="AI83" s="171"/>
      <c r="AJ83" s="171"/>
      <c r="AK83" s="171"/>
      <c r="AL83" s="171"/>
      <c r="AM83" s="171"/>
      <c r="AN83" s="171"/>
      <c r="AO83" s="171"/>
      <c r="AP83" s="171"/>
      <c r="AQ83" s="229"/>
      <c r="AR83" s="229"/>
      <c r="AS83" s="229"/>
      <c r="AT83" s="229"/>
      <c r="AU83" s="229"/>
      <c r="AV83" s="229"/>
      <c r="AW83" s="168"/>
      <c r="AX83" s="168"/>
      <c r="AY83" s="168"/>
      <c r="AZ83" s="168"/>
      <c r="BA83" s="168"/>
      <c r="BB83" s="168"/>
      <c r="BC83" s="168"/>
      <c r="BD83" s="168"/>
      <c r="BE83" s="168"/>
      <c r="BF83" s="168"/>
      <c r="BG83" s="168"/>
      <c r="BH83" s="168"/>
      <c r="BI83" s="168"/>
      <c r="BJ83" s="168"/>
      <c r="BK83" s="168"/>
      <c r="BL83" s="168"/>
      <c r="BM83" s="27"/>
      <c r="BN83" s="27"/>
      <c r="BO83" s="23"/>
      <c r="BP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row>
    <row r="84" spans="1:152" ht="13.5" customHeight="1">
      <c r="A84" s="27"/>
      <c r="B84" s="27"/>
      <c r="C84" s="339"/>
      <c r="D84" s="339"/>
      <c r="E84" s="339"/>
      <c r="F84" s="339"/>
      <c r="G84" s="339"/>
      <c r="H84" s="339"/>
      <c r="I84" s="339"/>
      <c r="J84" s="339"/>
      <c r="K84" s="339"/>
      <c r="L84" s="339"/>
      <c r="M84" s="339"/>
      <c r="N84" s="339"/>
      <c r="O84" s="339"/>
      <c r="P84" s="339"/>
      <c r="Q84" s="339"/>
      <c r="R84" s="339"/>
      <c r="S84" s="339"/>
      <c r="T84" s="339"/>
      <c r="U84" s="339"/>
      <c r="V84" s="339"/>
      <c r="W84" s="339"/>
      <c r="X84" s="339"/>
      <c r="Y84" s="42"/>
      <c r="Z84" s="160"/>
      <c r="AA84" s="160"/>
      <c r="AB84" s="160"/>
      <c r="AC84" s="160"/>
      <c r="AD84" s="160"/>
      <c r="AE84" s="160"/>
      <c r="AF84" s="160"/>
      <c r="AG84" s="160"/>
      <c r="AH84" s="160"/>
      <c r="AI84" s="160"/>
      <c r="AJ84" s="160"/>
      <c r="AK84" s="160"/>
      <c r="AL84" s="160"/>
      <c r="AM84" s="160"/>
      <c r="AN84" s="160"/>
      <c r="AO84" s="160"/>
      <c r="AP84" s="41"/>
      <c r="AQ84" s="229"/>
      <c r="AR84" s="229"/>
      <c r="AS84" s="229"/>
      <c r="AT84" s="229"/>
      <c r="AU84" s="229"/>
      <c r="AV84" s="229"/>
      <c r="AW84" s="168"/>
      <c r="AX84" s="168"/>
      <c r="AY84" s="168"/>
      <c r="AZ84" s="168"/>
      <c r="BA84" s="168"/>
      <c r="BB84" s="168"/>
      <c r="BC84" s="168"/>
      <c r="BD84" s="168"/>
      <c r="BE84" s="168"/>
      <c r="BF84" s="168"/>
      <c r="BG84" s="168"/>
      <c r="BH84" s="168"/>
      <c r="BI84" s="168"/>
      <c r="BJ84" s="168"/>
      <c r="BK84" s="168"/>
      <c r="BL84" s="168"/>
      <c r="BM84" s="27"/>
      <c r="BN84" s="27"/>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row>
    <row r="85" spans="1:152" ht="13.5" customHeight="1">
      <c r="A85" s="27"/>
      <c r="B85" s="27"/>
      <c r="C85" s="42"/>
      <c r="D85" s="42"/>
      <c r="E85" s="42"/>
      <c r="F85" s="42"/>
      <c r="G85" s="42"/>
      <c r="H85" s="42"/>
      <c r="I85" s="42"/>
      <c r="J85" s="42"/>
      <c r="K85" s="42"/>
      <c r="L85" s="42"/>
      <c r="M85" s="42"/>
      <c r="N85" s="42"/>
      <c r="O85" s="42"/>
      <c r="P85" s="42"/>
      <c r="Q85" s="42"/>
      <c r="R85" s="42"/>
      <c r="S85" s="42"/>
      <c r="T85" s="42"/>
      <c r="U85" s="42"/>
      <c r="V85" s="42"/>
      <c r="W85" s="42"/>
      <c r="X85" s="42"/>
      <c r="Y85" s="42"/>
      <c r="Z85" s="160"/>
      <c r="AA85" s="160"/>
      <c r="AB85" s="160"/>
      <c r="AC85" s="160"/>
      <c r="AD85" s="160"/>
      <c r="AE85" s="160"/>
      <c r="AF85" s="160"/>
      <c r="AG85" s="160"/>
      <c r="AH85" s="160"/>
      <c r="AI85" s="160"/>
      <c r="AJ85" s="160"/>
      <c r="AK85" s="160"/>
      <c r="AL85" s="160"/>
      <c r="AM85" s="160"/>
      <c r="AN85" s="160"/>
      <c r="AO85" s="160"/>
      <c r="AP85" s="160" t="s">
        <v>89</v>
      </c>
      <c r="AQ85" s="160"/>
      <c r="AR85" s="160"/>
      <c r="AS85" s="163">
        <f>IF($AS$7="","",$AS$7)</f>
      </c>
      <c r="AT85" s="163"/>
      <c r="AU85" s="163"/>
      <c r="AV85" s="163"/>
      <c r="AW85" s="163"/>
      <c r="AX85" s="160" t="s">
        <v>0</v>
      </c>
      <c r="AY85" s="161"/>
      <c r="AZ85" s="161"/>
      <c r="BA85" s="163">
        <f>IF($BA$7="","",$BA$7)</f>
      </c>
      <c r="BB85" s="161"/>
      <c r="BC85" s="161"/>
      <c r="BD85" s="160" t="s">
        <v>1</v>
      </c>
      <c r="BE85" s="161"/>
      <c r="BF85" s="161"/>
      <c r="BG85" s="163">
        <f>IF($BG$7="","",$BG$7)</f>
      </c>
      <c r="BH85" s="161"/>
      <c r="BI85" s="161"/>
      <c r="BJ85" s="160" t="s">
        <v>2</v>
      </c>
      <c r="BK85" s="161"/>
      <c r="BL85" s="161"/>
      <c r="BM85" s="27"/>
      <c r="BN85" s="27"/>
      <c r="BO85" s="23"/>
      <c r="BP85" s="23"/>
      <c r="BQ85" s="23"/>
      <c r="BR85" s="23"/>
      <c r="BS85" s="23"/>
      <c r="BT85" s="23"/>
      <c r="BU85" s="23"/>
      <c r="BV85" s="23"/>
      <c r="BW85" s="23"/>
      <c r="BX85" s="23"/>
      <c r="BY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row>
    <row r="86" spans="1:152" ht="13.5" customHeight="1">
      <c r="A86" s="27"/>
      <c r="B86" s="27"/>
      <c r="C86" s="42"/>
      <c r="D86" s="42"/>
      <c r="E86" s="42"/>
      <c r="F86" s="42"/>
      <c r="G86" s="42"/>
      <c r="H86" s="42"/>
      <c r="I86" s="42"/>
      <c r="J86" s="42"/>
      <c r="K86" s="42"/>
      <c r="L86" s="42"/>
      <c r="M86" s="42"/>
      <c r="N86" s="42"/>
      <c r="O86" s="42"/>
      <c r="P86" s="42"/>
      <c r="Q86" s="42"/>
      <c r="R86" s="42"/>
      <c r="S86" s="42"/>
      <c r="T86" s="42"/>
      <c r="U86" s="42"/>
      <c r="V86" s="42"/>
      <c r="W86" s="42"/>
      <c r="X86" s="42"/>
      <c r="Y86" s="42"/>
      <c r="Z86" s="75"/>
      <c r="AA86" s="75"/>
      <c r="AB86" s="75"/>
      <c r="AC86" s="75"/>
      <c r="AD86" s="75"/>
      <c r="AE86" s="75"/>
      <c r="AF86" s="75"/>
      <c r="AG86" s="75"/>
      <c r="AH86" s="75"/>
      <c r="AI86" s="75"/>
      <c r="AJ86" s="75"/>
      <c r="AK86" s="75"/>
      <c r="AL86" s="75"/>
      <c r="AM86" s="75"/>
      <c r="AN86" s="75"/>
      <c r="AO86" s="75"/>
      <c r="AP86" s="160"/>
      <c r="AQ86" s="160"/>
      <c r="AR86" s="160"/>
      <c r="AS86" s="163"/>
      <c r="AT86" s="163"/>
      <c r="AU86" s="163"/>
      <c r="AV86" s="163"/>
      <c r="AW86" s="163"/>
      <c r="AX86" s="162"/>
      <c r="AY86" s="162"/>
      <c r="AZ86" s="162"/>
      <c r="BA86" s="162"/>
      <c r="BB86" s="162"/>
      <c r="BC86" s="162"/>
      <c r="BD86" s="162"/>
      <c r="BE86" s="162"/>
      <c r="BF86" s="162"/>
      <c r="BG86" s="162"/>
      <c r="BH86" s="162"/>
      <c r="BI86" s="162"/>
      <c r="BJ86" s="162"/>
      <c r="BK86" s="162"/>
      <c r="BL86" s="162"/>
      <c r="BM86" s="27"/>
      <c r="BN86" s="27"/>
      <c r="BO86" s="23"/>
      <c r="BP86" s="23"/>
      <c r="BQ86" s="23"/>
      <c r="BR86" s="23"/>
      <c r="BS86" s="23"/>
      <c r="BT86" s="23"/>
      <c r="BU86" s="23"/>
      <c r="BV86" s="23"/>
      <c r="BW86" s="23"/>
      <c r="BX86" s="23"/>
      <c r="BY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row>
    <row r="87" spans="1:152" ht="13.5" customHeight="1">
      <c r="A87" s="27"/>
      <c r="B87" s="27"/>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74"/>
      <c r="AC87" s="74"/>
      <c r="AD87" s="74"/>
      <c r="AE87" s="324"/>
      <c r="AF87" s="324"/>
      <c r="AG87" s="324"/>
      <c r="AH87" s="324"/>
      <c r="AI87" s="324"/>
      <c r="AJ87" s="324"/>
      <c r="AK87" s="324"/>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27"/>
      <c r="BN87" s="27"/>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row>
    <row r="88" spans="1:152" ht="13.5" customHeight="1">
      <c r="A88" s="27"/>
      <c r="B88" s="27"/>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74"/>
      <c r="AC88" s="74"/>
      <c r="AD88" s="74"/>
      <c r="AE88" s="324"/>
      <c r="AF88" s="324"/>
      <c r="AG88" s="324"/>
      <c r="AH88" s="324"/>
      <c r="AI88" s="324"/>
      <c r="AJ88" s="324"/>
      <c r="AK88" s="324"/>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27"/>
      <c r="BN88" s="27"/>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row>
    <row r="89" spans="1:152" ht="4.5" customHeight="1">
      <c r="A89" s="27"/>
      <c r="B89" s="27"/>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5"/>
      <c r="AN89" s="45"/>
      <c r="AO89" s="46"/>
      <c r="AP89" s="46"/>
      <c r="AQ89" s="46"/>
      <c r="AR89" s="46"/>
      <c r="AS89" s="46"/>
      <c r="AT89" s="47"/>
      <c r="AU89" s="48"/>
      <c r="AV89" s="48"/>
      <c r="AW89" s="48"/>
      <c r="AX89" s="48"/>
      <c r="AY89" s="48"/>
      <c r="AZ89" s="48"/>
      <c r="BA89" s="48"/>
      <c r="BB89" s="48"/>
      <c r="BC89" s="48"/>
      <c r="BD89" s="48"/>
      <c r="BE89" s="48"/>
      <c r="BF89" s="48"/>
      <c r="BG89" s="48"/>
      <c r="BH89" s="48"/>
      <c r="BI89" s="48"/>
      <c r="BJ89" s="48"/>
      <c r="BK89" s="48"/>
      <c r="BL89" s="48"/>
      <c r="BM89" s="27"/>
      <c r="BN89" s="27"/>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row>
    <row r="90" spans="1:152" ht="10.5" customHeight="1">
      <c r="A90" s="27"/>
      <c r="B90" s="27"/>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161" t="s">
        <v>98</v>
      </c>
      <c r="AG90" s="173"/>
      <c r="AH90" s="173"/>
      <c r="AI90" s="173"/>
      <c r="AJ90" s="174"/>
      <c r="AK90" s="164" t="s">
        <v>92</v>
      </c>
      <c r="AL90" s="175"/>
      <c r="AM90" s="164">
        <f>IF($AM$12="","",$AM$12)</f>
      </c>
      <c r="AN90" s="178"/>
      <c r="AO90" s="180">
        <f>IF($AO$12="","",$AO$12)</f>
      </c>
      <c r="AP90" s="181"/>
      <c r="AQ90" s="180">
        <f>IF($AQ$12="","",$AQ$12)</f>
      </c>
      <c r="AR90" s="181"/>
      <c r="AS90" s="180">
        <f>IF($AS$12="","",$AS$12)</f>
      </c>
      <c r="AT90" s="181"/>
      <c r="AU90" s="180">
        <f>IF($AU$12="","",$AU$12)</f>
      </c>
      <c r="AV90" s="181"/>
      <c r="AW90" s="180">
        <f>IF($AW$12="","",$AW$12)</f>
      </c>
      <c r="AX90" s="181"/>
      <c r="AY90" s="180">
        <f>IF($AY$12="","",$AY$12)</f>
      </c>
      <c r="AZ90" s="181"/>
      <c r="BA90" s="180">
        <f>IF($BA$12="","",$BA$12)</f>
      </c>
      <c r="BB90" s="181"/>
      <c r="BC90" s="180">
        <f>IF($BC$12="","",$BC$12)</f>
      </c>
      <c r="BD90" s="181"/>
      <c r="BE90" s="180">
        <f>IF($BE$12="","",$BE$12)</f>
      </c>
      <c r="BF90" s="181"/>
      <c r="BG90" s="180">
        <f>IF($BG$12="","",$BG$12)</f>
      </c>
      <c r="BH90" s="181"/>
      <c r="BI90" s="180">
        <f>IF($BI$12="","",$BI$12)</f>
      </c>
      <c r="BJ90" s="181"/>
      <c r="BK90" s="183">
        <f>IF($BK$12="","",$BK$12)</f>
      </c>
      <c r="BL90" s="175"/>
      <c r="BM90" s="27"/>
      <c r="BN90" s="27"/>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row>
    <row r="91" spans="1:152" ht="10.5" customHeight="1">
      <c r="A91" s="27"/>
      <c r="B91" s="27"/>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173"/>
      <c r="AG91" s="173"/>
      <c r="AH91" s="173"/>
      <c r="AI91" s="173"/>
      <c r="AJ91" s="174"/>
      <c r="AK91" s="176"/>
      <c r="AL91" s="177"/>
      <c r="AM91" s="176"/>
      <c r="AN91" s="179"/>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4"/>
      <c r="BL91" s="177"/>
      <c r="BM91" s="27"/>
      <c r="BN91" s="27"/>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row>
    <row r="92" spans="1:152" ht="4.5" customHeight="1">
      <c r="A92" s="27"/>
      <c r="B92" s="27"/>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79"/>
      <c r="AN92" s="79"/>
      <c r="AO92" s="46"/>
      <c r="AP92" s="46"/>
      <c r="AQ92" s="46"/>
      <c r="AR92" s="46"/>
      <c r="AS92" s="46"/>
      <c r="AT92" s="47"/>
      <c r="AU92" s="81"/>
      <c r="AV92" s="81"/>
      <c r="AW92" s="81"/>
      <c r="AX92" s="81"/>
      <c r="AY92" s="81"/>
      <c r="AZ92" s="81"/>
      <c r="BA92" s="81"/>
      <c r="BB92" s="81"/>
      <c r="BC92" s="81"/>
      <c r="BD92" s="81"/>
      <c r="BE92" s="81"/>
      <c r="BF92" s="81"/>
      <c r="BG92" s="81"/>
      <c r="BH92" s="81"/>
      <c r="BI92" s="81"/>
      <c r="BJ92" s="81"/>
      <c r="BK92" s="81"/>
      <c r="BL92" s="81"/>
      <c r="BM92" s="27"/>
      <c r="BN92" s="27"/>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row>
    <row r="93" spans="1:152" ht="11.25" customHeight="1">
      <c r="A93" s="27"/>
      <c r="B93" s="27"/>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160" t="s">
        <v>3</v>
      </c>
      <c r="AH93" s="160"/>
      <c r="AI93" s="325">
        <f>IF(AI15="","",AI15)</f>
      </c>
      <c r="AJ93" s="325"/>
      <c r="AK93" s="325"/>
      <c r="AL93" s="43" t="s">
        <v>4</v>
      </c>
      <c r="AM93" s="317">
        <f>IF(AM15="","",AM15)</f>
      </c>
      <c r="AN93" s="317"/>
      <c r="AO93" s="317"/>
      <c r="AP93" s="317"/>
      <c r="AQ93" s="317"/>
      <c r="AR93" s="317"/>
      <c r="AS93" s="49"/>
      <c r="AT93" s="41"/>
      <c r="AU93" s="41"/>
      <c r="AV93" s="41"/>
      <c r="AW93" s="41"/>
      <c r="AX93" s="41"/>
      <c r="AY93" s="41"/>
      <c r="AZ93" s="41"/>
      <c r="BA93" s="41"/>
      <c r="BB93" s="41"/>
      <c r="BC93" s="41"/>
      <c r="BD93" s="41"/>
      <c r="BE93" s="41"/>
      <c r="BF93" s="41"/>
      <c r="BG93" s="41"/>
      <c r="BH93" s="41"/>
      <c r="BI93" s="41"/>
      <c r="BJ93" s="41"/>
      <c r="BK93" s="41"/>
      <c r="BL93" s="41"/>
      <c r="BM93" s="27"/>
      <c r="BN93" s="27"/>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row>
    <row r="94" spans="1:152" ht="11.25" customHeight="1">
      <c r="A94" s="27"/>
      <c r="B94" s="27"/>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317">
        <f>IF(AG16="","",AG16)</f>
      </c>
      <c r="AH94" s="317"/>
      <c r="AI94" s="317"/>
      <c r="AJ94" s="317"/>
      <c r="AK94" s="317"/>
      <c r="AL94" s="317"/>
      <c r="AM94" s="317"/>
      <c r="AN94" s="317"/>
      <c r="AO94" s="317"/>
      <c r="AP94" s="317"/>
      <c r="AQ94" s="317"/>
      <c r="AR94" s="317"/>
      <c r="AS94" s="317"/>
      <c r="AT94" s="317"/>
      <c r="AU94" s="317"/>
      <c r="AV94" s="317"/>
      <c r="AW94" s="317"/>
      <c r="AX94" s="317"/>
      <c r="AY94" s="317"/>
      <c r="AZ94" s="317"/>
      <c r="BA94" s="317"/>
      <c r="BB94" s="317"/>
      <c r="BC94" s="317"/>
      <c r="BD94" s="317"/>
      <c r="BE94" s="317"/>
      <c r="BF94" s="317"/>
      <c r="BG94" s="317"/>
      <c r="BH94" s="317"/>
      <c r="BI94" s="317"/>
      <c r="BJ94" s="317"/>
      <c r="BK94" s="317"/>
      <c r="BL94" s="317"/>
      <c r="BM94" s="27"/>
      <c r="BN94" s="27"/>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row>
    <row r="95" spans="1:152" ht="11.25" customHeight="1">
      <c r="A95" s="27"/>
      <c r="B95" s="27"/>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1"/>
      <c r="AD95" s="41"/>
      <c r="AE95" s="41"/>
      <c r="AF95" s="41"/>
      <c r="AG95" s="317"/>
      <c r="AH95" s="317"/>
      <c r="AI95" s="317"/>
      <c r="AJ95" s="317"/>
      <c r="AK95" s="317"/>
      <c r="AL95" s="317"/>
      <c r="AM95" s="317"/>
      <c r="AN95" s="317"/>
      <c r="AO95" s="317"/>
      <c r="AP95" s="317"/>
      <c r="AQ95" s="317"/>
      <c r="AR95" s="317"/>
      <c r="AS95" s="317"/>
      <c r="AT95" s="317"/>
      <c r="AU95" s="317"/>
      <c r="AV95" s="317"/>
      <c r="AW95" s="317"/>
      <c r="AX95" s="317"/>
      <c r="AY95" s="317"/>
      <c r="AZ95" s="317"/>
      <c r="BA95" s="317"/>
      <c r="BB95" s="317"/>
      <c r="BC95" s="317"/>
      <c r="BD95" s="317"/>
      <c r="BE95" s="317"/>
      <c r="BF95" s="317"/>
      <c r="BG95" s="317"/>
      <c r="BH95" s="317"/>
      <c r="BI95" s="317"/>
      <c r="BJ95" s="317"/>
      <c r="BK95" s="317"/>
      <c r="BL95" s="317"/>
      <c r="BM95" s="27"/>
      <c r="BN95" s="27"/>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row>
    <row r="96" spans="1:152" ht="11.25" customHeight="1">
      <c r="A96" s="27"/>
      <c r="B96" s="27"/>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1"/>
      <c r="AD96" s="41"/>
      <c r="AE96" s="41"/>
      <c r="AF96" s="41"/>
      <c r="AG96" s="340">
        <f>IF(AG18="","",AG18)</f>
      </c>
      <c r="AH96" s="340"/>
      <c r="AI96" s="340"/>
      <c r="AJ96" s="340"/>
      <c r="AK96" s="340"/>
      <c r="AL96" s="340"/>
      <c r="AM96" s="340"/>
      <c r="AN96" s="340"/>
      <c r="AO96" s="340"/>
      <c r="AP96" s="340"/>
      <c r="AQ96" s="340"/>
      <c r="AR96" s="340"/>
      <c r="AS96" s="340"/>
      <c r="AT96" s="340"/>
      <c r="AU96" s="340"/>
      <c r="AV96" s="340"/>
      <c r="AW96" s="340"/>
      <c r="AX96" s="340"/>
      <c r="AY96" s="340"/>
      <c r="AZ96" s="340"/>
      <c r="BA96" s="340"/>
      <c r="BB96" s="340"/>
      <c r="BC96" s="340"/>
      <c r="BD96" s="340"/>
      <c r="BE96" s="340"/>
      <c r="BF96" s="340"/>
      <c r="BG96" s="340"/>
      <c r="BH96" s="340"/>
      <c r="BI96" s="340"/>
      <c r="BJ96" s="160" t="s">
        <v>6</v>
      </c>
      <c r="BK96" s="160"/>
      <c r="BL96" s="160"/>
      <c r="BM96" s="27"/>
      <c r="BN96" s="27"/>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row>
    <row r="97" spans="1:152" ht="11.25" customHeight="1">
      <c r="A97" s="27"/>
      <c r="B97" s="27"/>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1"/>
      <c r="AD97" s="41"/>
      <c r="AE97" s="41"/>
      <c r="AF97" s="41"/>
      <c r="AG97" s="340"/>
      <c r="AH97" s="340"/>
      <c r="AI97" s="340"/>
      <c r="AJ97" s="340"/>
      <c r="AK97" s="340"/>
      <c r="AL97" s="340"/>
      <c r="AM97" s="340"/>
      <c r="AN97" s="340"/>
      <c r="AO97" s="340"/>
      <c r="AP97" s="340"/>
      <c r="AQ97" s="340"/>
      <c r="AR97" s="340"/>
      <c r="AS97" s="340"/>
      <c r="AT97" s="340"/>
      <c r="AU97" s="340"/>
      <c r="AV97" s="340"/>
      <c r="AW97" s="340"/>
      <c r="AX97" s="340"/>
      <c r="AY97" s="340"/>
      <c r="AZ97" s="340"/>
      <c r="BA97" s="340"/>
      <c r="BB97" s="340"/>
      <c r="BC97" s="340"/>
      <c r="BD97" s="340"/>
      <c r="BE97" s="340"/>
      <c r="BF97" s="340"/>
      <c r="BG97" s="340"/>
      <c r="BH97" s="340"/>
      <c r="BI97" s="340"/>
      <c r="BJ97" s="160"/>
      <c r="BK97" s="160"/>
      <c r="BL97" s="160"/>
      <c r="BM97" s="27"/>
      <c r="BN97" s="27"/>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row>
    <row r="98" spans="1:152" ht="11.25" customHeight="1">
      <c r="A98" s="27"/>
      <c r="B98" s="27"/>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315" t="s">
        <v>7</v>
      </c>
      <c r="AH98" s="315"/>
      <c r="AI98" s="315"/>
      <c r="AJ98" s="315"/>
      <c r="AK98" s="50"/>
      <c r="AL98" s="483">
        <f>IF(AL20="","",AL20)</f>
      </c>
      <c r="AM98" s="483"/>
      <c r="AN98" s="483"/>
      <c r="AO98" s="483"/>
      <c r="AP98" s="483"/>
      <c r="AQ98" s="483"/>
      <c r="AR98" s="483"/>
      <c r="AS98" s="483"/>
      <c r="AT98" s="483"/>
      <c r="AU98" s="483"/>
      <c r="AV98" s="483"/>
      <c r="AW98" s="315" t="s">
        <v>8</v>
      </c>
      <c r="AX98" s="315"/>
      <c r="AY98" s="315"/>
      <c r="AZ98" s="315"/>
      <c r="BA98" s="51"/>
      <c r="BB98" s="483">
        <f>IF(BB20="","",BB20)</f>
      </c>
      <c r="BC98" s="483"/>
      <c r="BD98" s="483"/>
      <c r="BE98" s="483"/>
      <c r="BF98" s="483"/>
      <c r="BG98" s="483"/>
      <c r="BH98" s="483"/>
      <c r="BI98" s="483"/>
      <c r="BJ98" s="483"/>
      <c r="BK98" s="483"/>
      <c r="BL98" s="483"/>
      <c r="BM98" s="27"/>
      <c r="BN98" s="27"/>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row>
    <row r="99" spans="1:152" ht="11.25" customHeight="1">
      <c r="A99" s="27"/>
      <c r="B99" s="27"/>
      <c r="C99" s="41"/>
      <c r="D99" s="41"/>
      <c r="E99" s="41"/>
      <c r="F99" s="160" t="s">
        <v>5</v>
      </c>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41"/>
      <c r="AF99" s="41"/>
      <c r="AG99" s="316"/>
      <c r="AH99" s="316"/>
      <c r="AI99" s="316"/>
      <c r="AJ99" s="316"/>
      <c r="AK99" s="52"/>
      <c r="AL99" s="293"/>
      <c r="AM99" s="293"/>
      <c r="AN99" s="293"/>
      <c r="AO99" s="293"/>
      <c r="AP99" s="293"/>
      <c r="AQ99" s="293"/>
      <c r="AR99" s="293"/>
      <c r="AS99" s="293"/>
      <c r="AT99" s="293"/>
      <c r="AU99" s="293"/>
      <c r="AV99" s="293"/>
      <c r="AW99" s="316"/>
      <c r="AX99" s="316"/>
      <c r="AY99" s="316"/>
      <c r="AZ99" s="316"/>
      <c r="BA99" s="53"/>
      <c r="BB99" s="293"/>
      <c r="BC99" s="293"/>
      <c r="BD99" s="293"/>
      <c r="BE99" s="293"/>
      <c r="BF99" s="293"/>
      <c r="BG99" s="293"/>
      <c r="BH99" s="293"/>
      <c r="BI99" s="293"/>
      <c r="BJ99" s="293"/>
      <c r="BK99" s="293"/>
      <c r="BL99" s="293"/>
      <c r="BM99" s="27"/>
      <c r="BN99" s="27"/>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row>
    <row r="100" spans="1:152" ht="11.25" customHeight="1">
      <c r="A100" s="27"/>
      <c r="B100" s="27"/>
      <c r="C100" s="41"/>
      <c r="D100" s="41"/>
      <c r="E100" s="41"/>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41"/>
      <c r="AF100" s="41"/>
      <c r="AG100" s="315" t="s">
        <v>9</v>
      </c>
      <c r="AH100" s="315"/>
      <c r="AI100" s="315"/>
      <c r="AJ100" s="315"/>
      <c r="AK100" s="54"/>
      <c r="AL100" s="292">
        <f>IF(AL22="","",AL22)</f>
      </c>
      <c r="AM100" s="292"/>
      <c r="AN100" s="292"/>
      <c r="AO100" s="292"/>
      <c r="AP100" s="292"/>
      <c r="AQ100" s="292"/>
      <c r="AR100" s="292"/>
      <c r="AS100" s="292"/>
      <c r="AT100" s="292"/>
      <c r="AU100" s="292"/>
      <c r="AV100" s="292"/>
      <c r="AW100" s="315" t="s">
        <v>10</v>
      </c>
      <c r="AX100" s="315"/>
      <c r="AY100" s="315"/>
      <c r="AZ100" s="315"/>
      <c r="BA100" s="51"/>
      <c r="BB100" s="292">
        <f>IF(BB22="","",BB22)</f>
      </c>
      <c r="BC100" s="292"/>
      <c r="BD100" s="292"/>
      <c r="BE100" s="292"/>
      <c r="BF100" s="292"/>
      <c r="BG100" s="292"/>
      <c r="BH100" s="292"/>
      <c r="BI100" s="292"/>
      <c r="BJ100" s="292"/>
      <c r="BK100" s="292"/>
      <c r="BL100" s="292"/>
      <c r="BM100" s="27"/>
      <c r="BN100" s="27"/>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row>
    <row r="101" spans="1:152" ht="11.25" customHeight="1">
      <c r="A101" s="27"/>
      <c r="B101" s="27"/>
      <c r="C101" s="41"/>
      <c r="D101" s="41"/>
      <c r="E101" s="41"/>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41"/>
      <c r="AF101" s="41"/>
      <c r="AG101" s="316"/>
      <c r="AH101" s="316"/>
      <c r="AI101" s="316"/>
      <c r="AJ101" s="316"/>
      <c r="AK101" s="52"/>
      <c r="AL101" s="293"/>
      <c r="AM101" s="293"/>
      <c r="AN101" s="293"/>
      <c r="AO101" s="293"/>
      <c r="AP101" s="293"/>
      <c r="AQ101" s="293"/>
      <c r="AR101" s="293"/>
      <c r="AS101" s="293"/>
      <c r="AT101" s="293"/>
      <c r="AU101" s="293"/>
      <c r="AV101" s="293"/>
      <c r="AW101" s="316"/>
      <c r="AX101" s="316"/>
      <c r="AY101" s="316"/>
      <c r="AZ101" s="316"/>
      <c r="BA101" s="53"/>
      <c r="BB101" s="293"/>
      <c r="BC101" s="293"/>
      <c r="BD101" s="293"/>
      <c r="BE101" s="293"/>
      <c r="BF101" s="293"/>
      <c r="BG101" s="293"/>
      <c r="BH101" s="293"/>
      <c r="BI101" s="293"/>
      <c r="BJ101" s="293"/>
      <c r="BK101" s="293"/>
      <c r="BL101" s="293"/>
      <c r="BM101" s="50"/>
      <c r="BN101" s="27"/>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row>
    <row r="102" spans="1:152" ht="11.25" customHeight="1">
      <c r="A102" s="27"/>
      <c r="B102" s="27"/>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315" t="s">
        <v>11</v>
      </c>
      <c r="AH102" s="315"/>
      <c r="AI102" s="315"/>
      <c r="AJ102" s="315"/>
      <c r="AK102" s="27"/>
      <c r="AL102" s="292">
        <f>IF(AL24="","",AL24)</f>
      </c>
      <c r="AM102" s="292"/>
      <c r="AN102" s="292"/>
      <c r="AO102" s="292"/>
      <c r="AP102" s="292"/>
      <c r="AQ102" s="292"/>
      <c r="AR102" s="292"/>
      <c r="AS102" s="292"/>
      <c r="AT102" s="292"/>
      <c r="AU102" s="292"/>
      <c r="AV102" s="292"/>
      <c r="AW102" s="315" t="s">
        <v>12</v>
      </c>
      <c r="AX102" s="315"/>
      <c r="AY102" s="315"/>
      <c r="AZ102" s="315"/>
      <c r="BA102" s="27"/>
      <c r="BB102" s="292">
        <f>IF(BB24="","",BB24)</f>
      </c>
      <c r="BC102" s="292"/>
      <c r="BD102" s="292"/>
      <c r="BE102" s="292"/>
      <c r="BF102" s="292"/>
      <c r="BG102" s="292"/>
      <c r="BH102" s="292"/>
      <c r="BI102" s="292"/>
      <c r="BJ102" s="292"/>
      <c r="BK102" s="292"/>
      <c r="BL102" s="292"/>
      <c r="BM102" s="27"/>
      <c r="BN102" s="27"/>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row>
    <row r="103" spans="1:152" ht="11.25" customHeight="1">
      <c r="A103" s="27"/>
      <c r="B103" s="27"/>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316"/>
      <c r="AH103" s="316"/>
      <c r="AI103" s="316"/>
      <c r="AJ103" s="316"/>
      <c r="AK103" s="55"/>
      <c r="AL103" s="293"/>
      <c r="AM103" s="293"/>
      <c r="AN103" s="293"/>
      <c r="AO103" s="293"/>
      <c r="AP103" s="293"/>
      <c r="AQ103" s="293"/>
      <c r="AR103" s="293"/>
      <c r="AS103" s="293"/>
      <c r="AT103" s="293"/>
      <c r="AU103" s="293"/>
      <c r="AV103" s="293"/>
      <c r="AW103" s="316"/>
      <c r="AX103" s="316"/>
      <c r="AY103" s="316"/>
      <c r="AZ103" s="316"/>
      <c r="BA103" s="27"/>
      <c r="BB103" s="293"/>
      <c r="BC103" s="293"/>
      <c r="BD103" s="293"/>
      <c r="BE103" s="293"/>
      <c r="BF103" s="293"/>
      <c r="BG103" s="293"/>
      <c r="BH103" s="293"/>
      <c r="BI103" s="293"/>
      <c r="BJ103" s="293"/>
      <c r="BK103" s="293"/>
      <c r="BL103" s="293"/>
      <c r="BM103" s="27"/>
      <c r="BN103" s="27"/>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row>
    <row r="104" spans="1:152" ht="11.25" customHeight="1">
      <c r="A104" s="27"/>
      <c r="B104" s="27"/>
      <c r="C104" s="41"/>
      <c r="D104" s="41"/>
      <c r="E104" s="41"/>
      <c r="F104" s="305" t="s">
        <v>82</v>
      </c>
      <c r="G104" s="306"/>
      <c r="H104" s="306"/>
      <c r="I104" s="306"/>
      <c r="J104" s="306"/>
      <c r="K104" s="306"/>
      <c r="L104" s="306"/>
      <c r="M104" s="306"/>
      <c r="N104" s="306"/>
      <c r="O104" s="307"/>
      <c r="P104" s="320">
        <f>IF(P26="","",P26)</f>
        <v>0</v>
      </c>
      <c r="Q104" s="321"/>
      <c r="R104" s="321"/>
      <c r="S104" s="321"/>
      <c r="T104" s="321"/>
      <c r="U104" s="321"/>
      <c r="V104" s="321"/>
      <c r="W104" s="321"/>
      <c r="X104" s="321"/>
      <c r="Y104" s="321"/>
      <c r="Z104" s="321"/>
      <c r="AA104" s="321"/>
      <c r="AB104" s="321"/>
      <c r="AC104" s="321"/>
      <c r="AD104" s="322"/>
      <c r="AE104" s="41"/>
      <c r="AF104" s="41"/>
      <c r="AG104" s="323" t="s">
        <v>13</v>
      </c>
      <c r="AH104" s="323"/>
      <c r="AI104" s="323"/>
      <c r="AJ104" s="323"/>
      <c r="AK104" s="56"/>
      <c r="AL104" s="261">
        <f>IF(AL26="","",AL26)</f>
      </c>
      <c r="AM104" s="261"/>
      <c r="AN104" s="261"/>
      <c r="AO104" s="261"/>
      <c r="AP104" s="261"/>
      <c r="AQ104" s="261"/>
      <c r="AR104" s="261"/>
      <c r="AS104" s="261"/>
      <c r="AT104" s="261"/>
      <c r="AU104" s="261"/>
      <c r="AV104" s="261"/>
      <c r="AW104" s="261"/>
      <c r="AX104" s="261"/>
      <c r="AY104" s="261"/>
      <c r="AZ104" s="261"/>
      <c r="BA104" s="261"/>
      <c r="BB104" s="261"/>
      <c r="BC104" s="261"/>
      <c r="BD104" s="261"/>
      <c r="BE104" s="261"/>
      <c r="BF104" s="261"/>
      <c r="BG104" s="261"/>
      <c r="BH104" s="261"/>
      <c r="BI104" s="261"/>
      <c r="BJ104" s="261"/>
      <c r="BK104" s="261"/>
      <c r="BL104" s="261"/>
      <c r="BM104" s="27"/>
      <c r="BN104" s="27"/>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row>
    <row r="105" spans="1:152" ht="11.25" customHeight="1">
      <c r="A105" s="27"/>
      <c r="B105" s="27"/>
      <c r="C105" s="41"/>
      <c r="D105" s="41"/>
      <c r="E105" s="41"/>
      <c r="F105" s="301"/>
      <c r="G105" s="277"/>
      <c r="H105" s="277"/>
      <c r="I105" s="277"/>
      <c r="J105" s="277"/>
      <c r="K105" s="277"/>
      <c r="L105" s="277"/>
      <c r="M105" s="277"/>
      <c r="N105" s="277"/>
      <c r="O105" s="278"/>
      <c r="P105" s="295"/>
      <c r="Q105" s="296"/>
      <c r="R105" s="296"/>
      <c r="S105" s="296"/>
      <c r="T105" s="296"/>
      <c r="U105" s="296"/>
      <c r="V105" s="296"/>
      <c r="W105" s="296"/>
      <c r="X105" s="296"/>
      <c r="Y105" s="296"/>
      <c r="Z105" s="296"/>
      <c r="AA105" s="296"/>
      <c r="AB105" s="296"/>
      <c r="AC105" s="296"/>
      <c r="AD105" s="286"/>
      <c r="AE105" s="41"/>
      <c r="AF105" s="41"/>
      <c r="AG105" s="316"/>
      <c r="AH105" s="316"/>
      <c r="AI105" s="316"/>
      <c r="AJ105" s="316"/>
      <c r="AK105" s="57"/>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7"/>
      <c r="BN105" s="27"/>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row>
    <row r="106" spans="1:152" ht="11.25" customHeight="1">
      <c r="A106" s="27"/>
      <c r="B106" s="27"/>
      <c r="C106" s="41"/>
      <c r="D106" s="41"/>
      <c r="E106" s="41"/>
      <c r="F106" s="308"/>
      <c r="G106" s="309"/>
      <c r="H106" s="309"/>
      <c r="I106" s="309"/>
      <c r="J106" s="309"/>
      <c r="K106" s="309"/>
      <c r="L106" s="309"/>
      <c r="M106" s="309"/>
      <c r="N106" s="309"/>
      <c r="O106" s="310"/>
      <c r="P106" s="243"/>
      <c r="Q106" s="244"/>
      <c r="R106" s="244"/>
      <c r="S106" s="244"/>
      <c r="T106" s="244"/>
      <c r="U106" s="244"/>
      <c r="V106" s="244"/>
      <c r="W106" s="244"/>
      <c r="X106" s="244"/>
      <c r="Y106" s="244"/>
      <c r="Z106" s="244"/>
      <c r="AA106" s="244"/>
      <c r="AB106" s="244"/>
      <c r="AC106" s="244"/>
      <c r="AD106" s="245"/>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27"/>
      <c r="BN106" s="27"/>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row>
    <row r="107" spans="1:152" ht="11.25" customHeight="1">
      <c r="A107" s="27"/>
      <c r="B107" s="27"/>
      <c r="C107" s="41"/>
      <c r="D107" s="41"/>
      <c r="E107" s="41"/>
      <c r="F107" s="314" t="s">
        <v>14</v>
      </c>
      <c r="G107" s="206"/>
      <c r="H107" s="206"/>
      <c r="I107" s="206"/>
      <c r="J107" s="206"/>
      <c r="K107" s="206"/>
      <c r="L107" s="206"/>
      <c r="M107" s="206"/>
      <c r="N107" s="206"/>
      <c r="O107" s="207"/>
      <c r="P107" s="294">
        <f>IF(P29="","",P29)</f>
        <v>0</v>
      </c>
      <c r="Q107" s="241"/>
      <c r="R107" s="241"/>
      <c r="S107" s="241"/>
      <c r="T107" s="241"/>
      <c r="U107" s="241"/>
      <c r="V107" s="241"/>
      <c r="W107" s="241"/>
      <c r="X107" s="241"/>
      <c r="Y107" s="241"/>
      <c r="Z107" s="241"/>
      <c r="AA107" s="241"/>
      <c r="AB107" s="241"/>
      <c r="AC107" s="241"/>
      <c r="AD107" s="242"/>
      <c r="AE107" s="41"/>
      <c r="AF107" s="41"/>
      <c r="AG107" s="318"/>
      <c r="AH107" s="319"/>
      <c r="AI107" s="319"/>
      <c r="AJ107" s="319"/>
      <c r="AK107" s="319"/>
      <c r="AL107" s="319"/>
      <c r="AM107" s="319"/>
      <c r="AN107" s="319"/>
      <c r="AO107" s="319"/>
      <c r="AP107" s="319"/>
      <c r="AQ107" s="360"/>
      <c r="AR107" s="361"/>
      <c r="AS107" s="361"/>
      <c r="AT107" s="361"/>
      <c r="AU107" s="361"/>
      <c r="AV107" s="361"/>
      <c r="AW107" s="361"/>
      <c r="AX107" s="361"/>
      <c r="AY107" s="361"/>
      <c r="AZ107" s="361"/>
      <c r="BA107" s="361"/>
      <c r="BB107" s="361"/>
      <c r="BC107" s="361"/>
      <c r="BD107" s="361"/>
      <c r="BE107" s="361"/>
      <c r="BF107" s="41"/>
      <c r="BG107" s="41"/>
      <c r="BH107" s="41"/>
      <c r="BI107" s="41"/>
      <c r="BJ107" s="41"/>
      <c r="BK107" s="41"/>
      <c r="BL107" s="41"/>
      <c r="BM107" s="27"/>
      <c r="BN107" s="27"/>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row>
    <row r="108" spans="1:152" ht="11.25" customHeight="1">
      <c r="A108" s="27"/>
      <c r="B108" s="27"/>
      <c r="C108" s="41"/>
      <c r="D108" s="41"/>
      <c r="E108" s="41"/>
      <c r="F108" s="58"/>
      <c r="G108" s="59"/>
      <c r="H108" s="59"/>
      <c r="I108" s="311" t="s">
        <v>15</v>
      </c>
      <c r="J108" s="163">
        <f>IF(J30="","",J30)</f>
        <v>10</v>
      </c>
      <c r="K108" s="312"/>
      <c r="L108" s="311" t="s">
        <v>16</v>
      </c>
      <c r="M108" s="311" t="s">
        <v>17</v>
      </c>
      <c r="N108" s="161"/>
      <c r="O108" s="60"/>
      <c r="P108" s="295"/>
      <c r="Q108" s="296"/>
      <c r="R108" s="296"/>
      <c r="S108" s="296"/>
      <c r="T108" s="296"/>
      <c r="U108" s="296"/>
      <c r="V108" s="296"/>
      <c r="W108" s="296"/>
      <c r="X108" s="296"/>
      <c r="Y108" s="296"/>
      <c r="Z108" s="296"/>
      <c r="AA108" s="296"/>
      <c r="AB108" s="296"/>
      <c r="AC108" s="296"/>
      <c r="AD108" s="286"/>
      <c r="AE108" s="41"/>
      <c r="AF108" s="41"/>
      <c r="AG108" s="319"/>
      <c r="AH108" s="319"/>
      <c r="AI108" s="319"/>
      <c r="AJ108" s="319"/>
      <c r="AK108" s="319"/>
      <c r="AL108" s="319"/>
      <c r="AM108" s="319"/>
      <c r="AN108" s="319"/>
      <c r="AO108" s="319"/>
      <c r="AP108" s="319"/>
      <c r="AQ108" s="361"/>
      <c r="AR108" s="361"/>
      <c r="AS108" s="361"/>
      <c r="AT108" s="361"/>
      <c r="AU108" s="361"/>
      <c r="AV108" s="361"/>
      <c r="AW108" s="361"/>
      <c r="AX108" s="361"/>
      <c r="AY108" s="361"/>
      <c r="AZ108" s="361"/>
      <c r="BA108" s="361"/>
      <c r="BB108" s="361"/>
      <c r="BC108" s="361"/>
      <c r="BD108" s="361"/>
      <c r="BE108" s="361"/>
      <c r="BF108" s="41"/>
      <c r="BG108" s="41"/>
      <c r="BH108" s="41"/>
      <c r="BI108" s="41"/>
      <c r="BJ108" s="41"/>
      <c r="BK108" s="41"/>
      <c r="BL108" s="41"/>
      <c r="BM108" s="27"/>
      <c r="BN108" s="27"/>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row>
    <row r="109" spans="1:152" ht="11.25" customHeight="1" thickBot="1">
      <c r="A109" s="27"/>
      <c r="B109" s="27"/>
      <c r="C109" s="41"/>
      <c r="D109" s="41"/>
      <c r="E109" s="41"/>
      <c r="F109" s="61"/>
      <c r="G109" s="62"/>
      <c r="H109" s="62"/>
      <c r="I109" s="209"/>
      <c r="J109" s="313"/>
      <c r="K109" s="313"/>
      <c r="L109" s="209"/>
      <c r="M109" s="209"/>
      <c r="N109" s="209"/>
      <c r="O109" s="63"/>
      <c r="P109" s="243"/>
      <c r="Q109" s="244"/>
      <c r="R109" s="244"/>
      <c r="S109" s="244"/>
      <c r="T109" s="244"/>
      <c r="U109" s="244"/>
      <c r="V109" s="244"/>
      <c r="W109" s="244"/>
      <c r="X109" s="244"/>
      <c r="Y109" s="244"/>
      <c r="Z109" s="244"/>
      <c r="AA109" s="244"/>
      <c r="AB109" s="244"/>
      <c r="AC109" s="244"/>
      <c r="AD109" s="245"/>
      <c r="AE109" s="41"/>
      <c r="AF109" s="41"/>
      <c r="AG109" s="280"/>
      <c r="AH109" s="280"/>
      <c r="AI109" s="280"/>
      <c r="AJ109" s="280"/>
      <c r="AK109" s="280"/>
      <c r="AL109" s="280"/>
      <c r="AM109" s="280"/>
      <c r="AN109" s="280"/>
      <c r="AO109" s="280"/>
      <c r="AP109" s="280"/>
      <c r="AQ109" s="362"/>
      <c r="AR109" s="362"/>
      <c r="AS109" s="362"/>
      <c r="AT109" s="362"/>
      <c r="AU109" s="362"/>
      <c r="AV109" s="362"/>
      <c r="AW109" s="362"/>
      <c r="AX109" s="362"/>
      <c r="AY109" s="362"/>
      <c r="AZ109" s="362"/>
      <c r="BA109" s="362"/>
      <c r="BB109" s="362"/>
      <c r="BC109" s="362"/>
      <c r="BD109" s="362"/>
      <c r="BE109" s="362"/>
      <c r="BF109" s="41"/>
      <c r="BG109" s="41"/>
      <c r="BH109" s="41"/>
      <c r="BI109" s="41"/>
      <c r="BJ109" s="41"/>
      <c r="BK109" s="41"/>
      <c r="BL109" s="41"/>
      <c r="BM109" s="27"/>
      <c r="BN109" s="27"/>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row>
    <row r="110" spans="1:152" ht="11.25" customHeight="1" thickTop="1">
      <c r="A110" s="27"/>
      <c r="B110" s="27"/>
      <c r="C110" s="41"/>
      <c r="D110" s="41"/>
      <c r="E110" s="41"/>
      <c r="F110" s="298" t="s">
        <v>86</v>
      </c>
      <c r="G110" s="299"/>
      <c r="H110" s="299"/>
      <c r="I110" s="299"/>
      <c r="J110" s="299"/>
      <c r="K110" s="299"/>
      <c r="L110" s="299"/>
      <c r="M110" s="299"/>
      <c r="N110" s="299"/>
      <c r="O110" s="300"/>
      <c r="P110" s="294">
        <f>IF(P32="","",P32)</f>
        <v>0</v>
      </c>
      <c r="Q110" s="241"/>
      <c r="R110" s="241"/>
      <c r="S110" s="241"/>
      <c r="T110" s="241"/>
      <c r="U110" s="241"/>
      <c r="V110" s="241"/>
      <c r="W110" s="241"/>
      <c r="X110" s="241"/>
      <c r="Y110" s="241"/>
      <c r="Z110" s="241"/>
      <c r="AA110" s="241"/>
      <c r="AB110" s="241"/>
      <c r="AC110" s="241"/>
      <c r="AD110" s="242"/>
      <c r="AE110" s="41"/>
      <c r="AF110" s="41"/>
      <c r="AG110" s="273" t="s">
        <v>83</v>
      </c>
      <c r="AH110" s="274"/>
      <c r="AI110" s="274"/>
      <c r="AJ110" s="274"/>
      <c r="AK110" s="274"/>
      <c r="AL110" s="274"/>
      <c r="AM110" s="274"/>
      <c r="AN110" s="274"/>
      <c r="AO110" s="274"/>
      <c r="AP110" s="275"/>
      <c r="AQ110" s="246">
        <f>IF(AQ32="","",AQ32)</f>
        <v>0</v>
      </c>
      <c r="AR110" s="247"/>
      <c r="AS110" s="247"/>
      <c r="AT110" s="247"/>
      <c r="AU110" s="247"/>
      <c r="AV110" s="247"/>
      <c r="AW110" s="247"/>
      <c r="AX110" s="247"/>
      <c r="AY110" s="247"/>
      <c r="AZ110" s="247"/>
      <c r="BA110" s="247"/>
      <c r="BB110" s="247"/>
      <c r="BC110" s="247"/>
      <c r="BD110" s="247"/>
      <c r="BE110" s="248"/>
      <c r="BF110" s="41"/>
      <c r="BG110" s="41"/>
      <c r="BH110" s="41"/>
      <c r="BI110" s="41"/>
      <c r="BJ110" s="41"/>
      <c r="BK110" s="41"/>
      <c r="BL110" s="41"/>
      <c r="BM110" s="27"/>
      <c r="BN110" s="27"/>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row>
    <row r="111" spans="1:152" ht="11.25" customHeight="1">
      <c r="A111" s="27"/>
      <c r="B111" s="27"/>
      <c r="C111" s="41"/>
      <c r="D111" s="41"/>
      <c r="E111" s="41"/>
      <c r="F111" s="301"/>
      <c r="G111" s="277"/>
      <c r="H111" s="277"/>
      <c r="I111" s="277"/>
      <c r="J111" s="277"/>
      <c r="K111" s="277"/>
      <c r="L111" s="277"/>
      <c r="M111" s="277"/>
      <c r="N111" s="277"/>
      <c r="O111" s="278"/>
      <c r="P111" s="295"/>
      <c r="Q111" s="296"/>
      <c r="R111" s="296"/>
      <c r="S111" s="296"/>
      <c r="T111" s="296"/>
      <c r="U111" s="296"/>
      <c r="V111" s="296"/>
      <c r="W111" s="296"/>
      <c r="X111" s="296"/>
      <c r="Y111" s="296"/>
      <c r="Z111" s="296"/>
      <c r="AA111" s="296"/>
      <c r="AB111" s="296"/>
      <c r="AC111" s="296"/>
      <c r="AD111" s="286"/>
      <c r="AE111" s="41"/>
      <c r="AF111" s="41"/>
      <c r="AG111" s="276"/>
      <c r="AH111" s="277"/>
      <c r="AI111" s="277"/>
      <c r="AJ111" s="277"/>
      <c r="AK111" s="277"/>
      <c r="AL111" s="277"/>
      <c r="AM111" s="277"/>
      <c r="AN111" s="277"/>
      <c r="AO111" s="277"/>
      <c r="AP111" s="278"/>
      <c r="AQ111" s="249"/>
      <c r="AR111" s="250"/>
      <c r="AS111" s="250"/>
      <c r="AT111" s="250"/>
      <c r="AU111" s="250"/>
      <c r="AV111" s="250"/>
      <c r="AW111" s="250"/>
      <c r="AX111" s="250"/>
      <c r="AY111" s="250"/>
      <c r="AZ111" s="250"/>
      <c r="BA111" s="250"/>
      <c r="BB111" s="250"/>
      <c r="BC111" s="250"/>
      <c r="BD111" s="250"/>
      <c r="BE111" s="251"/>
      <c r="BF111" s="41"/>
      <c r="BG111" s="41"/>
      <c r="BH111" s="41"/>
      <c r="BI111" s="41"/>
      <c r="BJ111" s="41"/>
      <c r="BK111" s="41"/>
      <c r="BL111" s="41"/>
      <c r="BM111" s="27"/>
      <c r="BN111" s="27"/>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row>
    <row r="112" spans="1:152" ht="11.25" customHeight="1" thickBot="1">
      <c r="A112" s="27"/>
      <c r="B112" s="27"/>
      <c r="C112" s="41"/>
      <c r="D112" s="41"/>
      <c r="E112" s="41"/>
      <c r="F112" s="302"/>
      <c r="G112" s="303"/>
      <c r="H112" s="303"/>
      <c r="I112" s="303"/>
      <c r="J112" s="303"/>
      <c r="K112" s="303"/>
      <c r="L112" s="303"/>
      <c r="M112" s="303"/>
      <c r="N112" s="303"/>
      <c r="O112" s="304"/>
      <c r="P112" s="269"/>
      <c r="Q112" s="270"/>
      <c r="R112" s="270"/>
      <c r="S112" s="270"/>
      <c r="T112" s="270"/>
      <c r="U112" s="270"/>
      <c r="V112" s="270"/>
      <c r="W112" s="270"/>
      <c r="X112" s="270"/>
      <c r="Y112" s="270"/>
      <c r="Z112" s="270"/>
      <c r="AA112" s="270"/>
      <c r="AB112" s="270"/>
      <c r="AC112" s="270"/>
      <c r="AD112" s="271"/>
      <c r="AE112" s="41"/>
      <c r="AF112" s="41"/>
      <c r="AG112" s="279"/>
      <c r="AH112" s="280"/>
      <c r="AI112" s="280"/>
      <c r="AJ112" s="280"/>
      <c r="AK112" s="280"/>
      <c r="AL112" s="280"/>
      <c r="AM112" s="280"/>
      <c r="AN112" s="280"/>
      <c r="AO112" s="280"/>
      <c r="AP112" s="281"/>
      <c r="AQ112" s="252"/>
      <c r="AR112" s="253"/>
      <c r="AS112" s="253"/>
      <c r="AT112" s="253"/>
      <c r="AU112" s="253"/>
      <c r="AV112" s="253"/>
      <c r="AW112" s="253"/>
      <c r="AX112" s="253"/>
      <c r="AY112" s="253"/>
      <c r="AZ112" s="253"/>
      <c r="BA112" s="253"/>
      <c r="BB112" s="253"/>
      <c r="BC112" s="253"/>
      <c r="BD112" s="253"/>
      <c r="BE112" s="254"/>
      <c r="BF112" s="41"/>
      <c r="BG112" s="41"/>
      <c r="BH112" s="41"/>
      <c r="BI112" s="41"/>
      <c r="BJ112" s="41"/>
      <c r="BK112" s="41"/>
      <c r="BL112" s="41"/>
      <c r="BM112" s="27"/>
      <c r="BN112" s="27"/>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row>
    <row r="113" spans="1:152" ht="4.5" customHeight="1" thickTop="1">
      <c r="A113" s="27"/>
      <c r="B113" s="27"/>
      <c r="C113" s="41"/>
      <c r="D113" s="41"/>
      <c r="E113" s="41"/>
      <c r="F113" s="64"/>
      <c r="G113" s="64"/>
      <c r="H113" s="64"/>
      <c r="I113" s="64"/>
      <c r="J113" s="64"/>
      <c r="K113" s="64"/>
      <c r="L113" s="64"/>
      <c r="M113" s="64"/>
      <c r="N113" s="65"/>
      <c r="O113" s="65"/>
      <c r="P113" s="65"/>
      <c r="Q113" s="65"/>
      <c r="R113" s="65"/>
      <c r="S113" s="65"/>
      <c r="T113" s="65"/>
      <c r="U113" s="65"/>
      <c r="V113" s="65"/>
      <c r="W113" s="65"/>
      <c r="X113" s="65"/>
      <c r="Y113" s="65"/>
      <c r="Z113" s="65"/>
      <c r="AA113" s="65"/>
      <c r="AB113" s="65"/>
      <c r="AC113" s="65"/>
      <c r="AD113" s="41"/>
      <c r="AE113" s="41"/>
      <c r="AF113" s="41"/>
      <c r="AG113" s="64"/>
      <c r="AH113" s="64"/>
      <c r="AI113" s="64"/>
      <c r="AJ113" s="64"/>
      <c r="AK113" s="64"/>
      <c r="AL113" s="64"/>
      <c r="AM113" s="64"/>
      <c r="AN113" s="64"/>
      <c r="AO113" s="64"/>
      <c r="AP113" s="64"/>
      <c r="AQ113" s="65"/>
      <c r="AR113" s="65"/>
      <c r="AS113" s="65"/>
      <c r="AT113" s="65"/>
      <c r="AU113" s="65"/>
      <c r="AV113" s="65"/>
      <c r="AW113" s="65"/>
      <c r="AX113" s="65"/>
      <c r="AY113" s="65"/>
      <c r="AZ113" s="65"/>
      <c r="BA113" s="65"/>
      <c r="BB113" s="65"/>
      <c r="BC113" s="65"/>
      <c r="BD113" s="65"/>
      <c r="BE113" s="41"/>
      <c r="BF113" s="41"/>
      <c r="BG113" s="41"/>
      <c r="BH113" s="41"/>
      <c r="BI113" s="41"/>
      <c r="BJ113" s="41"/>
      <c r="BK113" s="41"/>
      <c r="BL113" s="41"/>
      <c r="BM113" s="27"/>
      <c r="BN113" s="27"/>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row>
    <row r="114" spans="1:152" ht="11.25" customHeight="1">
      <c r="A114" s="27"/>
      <c r="B114" s="27"/>
      <c r="C114" s="282" t="s">
        <v>18</v>
      </c>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4"/>
      <c r="BM114" s="27"/>
      <c r="BN114" s="27"/>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row>
    <row r="115" spans="1:152" ht="11.25" customHeight="1">
      <c r="A115" s="27"/>
      <c r="B115" s="27"/>
      <c r="C115" s="266"/>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267"/>
      <c r="AQ115" s="267"/>
      <c r="AR115" s="267"/>
      <c r="AS115" s="267"/>
      <c r="AT115" s="267"/>
      <c r="AU115" s="267"/>
      <c r="AV115" s="267"/>
      <c r="AW115" s="267"/>
      <c r="AX115" s="267"/>
      <c r="AY115" s="267"/>
      <c r="AZ115" s="267"/>
      <c r="BA115" s="267"/>
      <c r="BB115" s="267"/>
      <c r="BC115" s="267"/>
      <c r="BD115" s="267"/>
      <c r="BE115" s="267"/>
      <c r="BF115" s="267"/>
      <c r="BG115" s="267"/>
      <c r="BH115" s="267"/>
      <c r="BI115" s="267"/>
      <c r="BJ115" s="267"/>
      <c r="BK115" s="267"/>
      <c r="BL115" s="268"/>
      <c r="BM115" s="27"/>
      <c r="BN115" s="27"/>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row>
    <row r="116" spans="1:152" ht="11.25" customHeight="1">
      <c r="A116" s="27"/>
      <c r="B116" s="27"/>
      <c r="C116" s="290" t="s">
        <v>111</v>
      </c>
      <c r="D116" s="290"/>
      <c r="E116" s="290"/>
      <c r="F116" s="290"/>
      <c r="G116" s="290"/>
      <c r="H116" s="290"/>
      <c r="I116" s="290" t="s">
        <v>112</v>
      </c>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0" t="s">
        <v>19</v>
      </c>
      <c r="AH116" s="291"/>
      <c r="AI116" s="291"/>
      <c r="AJ116" s="291"/>
      <c r="AK116" s="291"/>
      <c r="AL116" s="290" t="s">
        <v>20</v>
      </c>
      <c r="AM116" s="291"/>
      <c r="AN116" s="291"/>
      <c r="AO116" s="291"/>
      <c r="AP116" s="291"/>
      <c r="AQ116" s="290" t="s">
        <v>21</v>
      </c>
      <c r="AR116" s="291"/>
      <c r="AS116" s="291"/>
      <c r="AT116" s="291"/>
      <c r="AU116" s="291"/>
      <c r="AV116" s="290" t="s">
        <v>22</v>
      </c>
      <c r="AW116" s="291"/>
      <c r="AX116" s="291"/>
      <c r="AY116" s="291"/>
      <c r="AZ116" s="291"/>
      <c r="BA116" s="291"/>
      <c r="BB116" s="291"/>
      <c r="BC116" s="291"/>
      <c r="BD116" s="291"/>
      <c r="BE116" s="291"/>
      <c r="BF116" s="291"/>
      <c r="BG116" s="290" t="s">
        <v>23</v>
      </c>
      <c r="BH116" s="291"/>
      <c r="BI116" s="291"/>
      <c r="BJ116" s="291"/>
      <c r="BK116" s="291"/>
      <c r="BL116" s="291"/>
      <c r="BM116" s="27"/>
      <c r="BN116" s="27"/>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row>
    <row r="117" spans="1:152" ht="11.25" customHeight="1">
      <c r="A117" s="27"/>
      <c r="B117" s="27"/>
      <c r="C117" s="290"/>
      <c r="D117" s="290"/>
      <c r="E117" s="290"/>
      <c r="F117" s="290"/>
      <c r="G117" s="290"/>
      <c r="H117" s="290"/>
      <c r="I117" s="291"/>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7"/>
      <c r="BN117" s="27"/>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row>
    <row r="118" spans="1:152" ht="11.25" customHeight="1">
      <c r="A118" s="27"/>
      <c r="B118" s="27"/>
      <c r="C118" s="287">
        <f>C40</f>
        <v>0</v>
      </c>
      <c r="D118" s="160"/>
      <c r="E118" s="160"/>
      <c r="F118" s="160"/>
      <c r="G118" s="160"/>
      <c r="H118" s="356"/>
      <c r="I118" s="289">
        <f>IF(I40="","",I40)</f>
      </c>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260"/>
      <c r="AG118" s="259">
        <f>IF(AG40="","",AG40)</f>
      </c>
      <c r="AH118" s="162"/>
      <c r="AI118" s="162"/>
      <c r="AJ118" s="162"/>
      <c r="AK118" s="260"/>
      <c r="AL118" s="297">
        <f>IF(AL40="","",AL40)</f>
      </c>
      <c r="AM118" s="162"/>
      <c r="AN118" s="162"/>
      <c r="AO118" s="162"/>
      <c r="AP118" s="260"/>
      <c r="AQ118" s="259">
        <f>IF(AQ40="","",AQ40)</f>
      </c>
      <c r="AR118" s="162"/>
      <c r="AS118" s="162"/>
      <c r="AT118" s="162"/>
      <c r="AU118" s="260"/>
      <c r="AV118" s="285">
        <f>IF(AV40="","",AV40)</f>
        <v>0</v>
      </c>
      <c r="AW118" s="256"/>
      <c r="AX118" s="256"/>
      <c r="AY118" s="256"/>
      <c r="AZ118" s="256"/>
      <c r="BA118" s="256"/>
      <c r="BB118" s="256"/>
      <c r="BC118" s="256"/>
      <c r="BD118" s="256"/>
      <c r="BE118" s="256"/>
      <c r="BF118" s="286"/>
      <c r="BG118" s="287"/>
      <c r="BH118" s="162"/>
      <c r="BI118" s="162"/>
      <c r="BJ118" s="162"/>
      <c r="BK118" s="162"/>
      <c r="BL118" s="288"/>
      <c r="BM118" s="27"/>
      <c r="BN118" s="27"/>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row>
    <row r="119" spans="1:152" ht="11.25" customHeight="1">
      <c r="A119" s="27"/>
      <c r="B119" s="27"/>
      <c r="C119" s="211"/>
      <c r="D119" s="212"/>
      <c r="E119" s="212"/>
      <c r="F119" s="212"/>
      <c r="G119" s="212"/>
      <c r="H119" s="213"/>
      <c r="I119" s="208"/>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10"/>
      <c r="AG119" s="208"/>
      <c r="AH119" s="209"/>
      <c r="AI119" s="209"/>
      <c r="AJ119" s="209"/>
      <c r="AK119" s="210"/>
      <c r="AL119" s="208"/>
      <c r="AM119" s="209"/>
      <c r="AN119" s="209"/>
      <c r="AO119" s="209"/>
      <c r="AP119" s="210"/>
      <c r="AQ119" s="208"/>
      <c r="AR119" s="209"/>
      <c r="AS119" s="209"/>
      <c r="AT119" s="209"/>
      <c r="AU119" s="210"/>
      <c r="AV119" s="243"/>
      <c r="AW119" s="244"/>
      <c r="AX119" s="244"/>
      <c r="AY119" s="244"/>
      <c r="AZ119" s="244"/>
      <c r="BA119" s="244"/>
      <c r="BB119" s="244"/>
      <c r="BC119" s="244"/>
      <c r="BD119" s="244"/>
      <c r="BE119" s="244"/>
      <c r="BF119" s="245"/>
      <c r="BG119" s="264"/>
      <c r="BH119" s="209"/>
      <c r="BI119" s="209"/>
      <c r="BJ119" s="209"/>
      <c r="BK119" s="209"/>
      <c r="BL119" s="265"/>
      <c r="BM119" s="27"/>
      <c r="BN119" s="27"/>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row>
    <row r="120" spans="1:152" ht="11.25" customHeight="1">
      <c r="A120" s="27"/>
      <c r="B120" s="27"/>
      <c r="C120" s="199">
        <f>C42</f>
        <v>0</v>
      </c>
      <c r="D120" s="200"/>
      <c r="E120" s="200"/>
      <c r="F120" s="200"/>
      <c r="G120" s="200"/>
      <c r="H120" s="201"/>
      <c r="I120" s="272">
        <f>IF(I42="","",I42)</f>
      </c>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7"/>
      <c r="AG120" s="205">
        <f>IF(AG42="","",AG42)</f>
      </c>
      <c r="AH120" s="206"/>
      <c r="AI120" s="206"/>
      <c r="AJ120" s="206"/>
      <c r="AK120" s="207"/>
      <c r="AL120" s="258">
        <f>IF(AL42="","",AL42)</f>
      </c>
      <c r="AM120" s="206"/>
      <c r="AN120" s="206"/>
      <c r="AO120" s="206"/>
      <c r="AP120" s="207"/>
      <c r="AQ120" s="205">
        <f>IF(AQ42="","",AQ42)</f>
      </c>
      <c r="AR120" s="206"/>
      <c r="AS120" s="206"/>
      <c r="AT120" s="206"/>
      <c r="AU120" s="207"/>
      <c r="AV120" s="240">
        <f>IF(AV42="","",AV42)</f>
        <v>0</v>
      </c>
      <c r="AW120" s="241"/>
      <c r="AX120" s="241"/>
      <c r="AY120" s="241"/>
      <c r="AZ120" s="241"/>
      <c r="BA120" s="241"/>
      <c r="BB120" s="241"/>
      <c r="BC120" s="241"/>
      <c r="BD120" s="241"/>
      <c r="BE120" s="241"/>
      <c r="BF120" s="242"/>
      <c r="BG120" s="199"/>
      <c r="BH120" s="206"/>
      <c r="BI120" s="206"/>
      <c r="BJ120" s="206"/>
      <c r="BK120" s="206"/>
      <c r="BL120" s="263"/>
      <c r="BM120" s="27"/>
      <c r="BN120" s="27"/>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row>
    <row r="121" spans="1:152" ht="11.25" customHeight="1">
      <c r="A121" s="27"/>
      <c r="B121" s="27"/>
      <c r="C121" s="211"/>
      <c r="D121" s="212"/>
      <c r="E121" s="212"/>
      <c r="F121" s="212"/>
      <c r="G121" s="212"/>
      <c r="H121" s="213"/>
      <c r="I121" s="208"/>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10"/>
      <c r="AG121" s="208"/>
      <c r="AH121" s="209"/>
      <c r="AI121" s="209"/>
      <c r="AJ121" s="209"/>
      <c r="AK121" s="210"/>
      <c r="AL121" s="208"/>
      <c r="AM121" s="209"/>
      <c r="AN121" s="209"/>
      <c r="AO121" s="209"/>
      <c r="AP121" s="210"/>
      <c r="AQ121" s="208"/>
      <c r="AR121" s="209"/>
      <c r="AS121" s="209"/>
      <c r="AT121" s="209"/>
      <c r="AU121" s="210"/>
      <c r="AV121" s="243"/>
      <c r="AW121" s="244"/>
      <c r="AX121" s="244"/>
      <c r="AY121" s="244"/>
      <c r="AZ121" s="244"/>
      <c r="BA121" s="244"/>
      <c r="BB121" s="244"/>
      <c r="BC121" s="244"/>
      <c r="BD121" s="244"/>
      <c r="BE121" s="244"/>
      <c r="BF121" s="245"/>
      <c r="BG121" s="264"/>
      <c r="BH121" s="209"/>
      <c r="BI121" s="209"/>
      <c r="BJ121" s="209"/>
      <c r="BK121" s="209"/>
      <c r="BL121" s="265"/>
      <c r="BM121" s="27"/>
      <c r="BN121" s="27"/>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row>
    <row r="122" spans="1:152" ht="11.25" customHeight="1">
      <c r="A122" s="27"/>
      <c r="B122" s="27"/>
      <c r="C122" s="199">
        <f>C44</f>
        <v>0</v>
      </c>
      <c r="D122" s="200"/>
      <c r="E122" s="200"/>
      <c r="F122" s="200"/>
      <c r="G122" s="200"/>
      <c r="H122" s="201"/>
      <c r="I122" s="272">
        <f>IF(I44="","",I44)</f>
      </c>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7"/>
      <c r="AG122" s="205">
        <f>IF(AG44="","",AG44)</f>
      </c>
      <c r="AH122" s="206"/>
      <c r="AI122" s="206"/>
      <c r="AJ122" s="206"/>
      <c r="AK122" s="207"/>
      <c r="AL122" s="258">
        <f>IF(AL44="","",AL44)</f>
      </c>
      <c r="AM122" s="206"/>
      <c r="AN122" s="206"/>
      <c r="AO122" s="206"/>
      <c r="AP122" s="207"/>
      <c r="AQ122" s="205">
        <f>IF(AQ44="","",AQ44)</f>
      </c>
      <c r="AR122" s="206"/>
      <c r="AS122" s="206"/>
      <c r="AT122" s="206"/>
      <c r="AU122" s="207"/>
      <c r="AV122" s="240">
        <f>IF(AV44="","",AV44)</f>
        <v>0</v>
      </c>
      <c r="AW122" s="241"/>
      <c r="AX122" s="241"/>
      <c r="AY122" s="241"/>
      <c r="AZ122" s="241"/>
      <c r="BA122" s="241"/>
      <c r="BB122" s="241"/>
      <c r="BC122" s="241"/>
      <c r="BD122" s="241"/>
      <c r="BE122" s="241"/>
      <c r="BF122" s="242"/>
      <c r="BG122" s="199"/>
      <c r="BH122" s="206"/>
      <c r="BI122" s="206"/>
      <c r="BJ122" s="206"/>
      <c r="BK122" s="206"/>
      <c r="BL122" s="263"/>
      <c r="BM122" s="27"/>
      <c r="BN122" s="27"/>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row>
    <row r="123" spans="1:152" ht="11.25" customHeight="1">
      <c r="A123" s="27"/>
      <c r="B123" s="27"/>
      <c r="C123" s="211"/>
      <c r="D123" s="212"/>
      <c r="E123" s="212"/>
      <c r="F123" s="212"/>
      <c r="G123" s="212"/>
      <c r="H123" s="213"/>
      <c r="I123" s="208"/>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10"/>
      <c r="AG123" s="208"/>
      <c r="AH123" s="209"/>
      <c r="AI123" s="209"/>
      <c r="AJ123" s="209"/>
      <c r="AK123" s="210"/>
      <c r="AL123" s="208"/>
      <c r="AM123" s="209"/>
      <c r="AN123" s="209"/>
      <c r="AO123" s="209"/>
      <c r="AP123" s="210"/>
      <c r="AQ123" s="208"/>
      <c r="AR123" s="209"/>
      <c r="AS123" s="209"/>
      <c r="AT123" s="209"/>
      <c r="AU123" s="210"/>
      <c r="AV123" s="243"/>
      <c r="AW123" s="244"/>
      <c r="AX123" s="244"/>
      <c r="AY123" s="244"/>
      <c r="AZ123" s="244"/>
      <c r="BA123" s="244"/>
      <c r="BB123" s="244"/>
      <c r="BC123" s="244"/>
      <c r="BD123" s="244"/>
      <c r="BE123" s="244"/>
      <c r="BF123" s="245"/>
      <c r="BG123" s="264"/>
      <c r="BH123" s="209"/>
      <c r="BI123" s="209"/>
      <c r="BJ123" s="209"/>
      <c r="BK123" s="209"/>
      <c r="BL123" s="265"/>
      <c r="BM123" s="27"/>
      <c r="BN123" s="27"/>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row>
    <row r="124" spans="1:152" ht="11.25" customHeight="1">
      <c r="A124" s="27"/>
      <c r="B124" s="27"/>
      <c r="C124" s="199">
        <f>C46</f>
        <v>0</v>
      </c>
      <c r="D124" s="200"/>
      <c r="E124" s="200"/>
      <c r="F124" s="200"/>
      <c r="G124" s="200"/>
      <c r="H124" s="201"/>
      <c r="I124" s="272">
        <f>IF(I46="","",I46)</f>
      </c>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7"/>
      <c r="AG124" s="205">
        <f>IF(AG46="","",AG46)</f>
      </c>
      <c r="AH124" s="206"/>
      <c r="AI124" s="206"/>
      <c r="AJ124" s="206"/>
      <c r="AK124" s="207"/>
      <c r="AL124" s="258">
        <f>IF(AL46="","",AL46)</f>
      </c>
      <c r="AM124" s="206"/>
      <c r="AN124" s="206"/>
      <c r="AO124" s="206"/>
      <c r="AP124" s="207"/>
      <c r="AQ124" s="205">
        <f>IF(AQ46="","",AQ46)</f>
      </c>
      <c r="AR124" s="206"/>
      <c r="AS124" s="206"/>
      <c r="AT124" s="206"/>
      <c r="AU124" s="207"/>
      <c r="AV124" s="240">
        <f>IF(AV46="","",AV46)</f>
        <v>0</v>
      </c>
      <c r="AW124" s="241"/>
      <c r="AX124" s="241"/>
      <c r="AY124" s="241"/>
      <c r="AZ124" s="241"/>
      <c r="BA124" s="241"/>
      <c r="BB124" s="241"/>
      <c r="BC124" s="241"/>
      <c r="BD124" s="241"/>
      <c r="BE124" s="241"/>
      <c r="BF124" s="242"/>
      <c r="BG124" s="199"/>
      <c r="BH124" s="206"/>
      <c r="BI124" s="206"/>
      <c r="BJ124" s="206"/>
      <c r="BK124" s="206"/>
      <c r="BL124" s="263"/>
      <c r="BM124" s="27"/>
      <c r="BN124" s="27"/>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row>
    <row r="125" spans="1:152" ht="11.25" customHeight="1">
      <c r="A125" s="27"/>
      <c r="B125" s="27"/>
      <c r="C125" s="211"/>
      <c r="D125" s="212"/>
      <c r="E125" s="212"/>
      <c r="F125" s="212"/>
      <c r="G125" s="212"/>
      <c r="H125" s="213"/>
      <c r="I125" s="208"/>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10"/>
      <c r="AG125" s="208"/>
      <c r="AH125" s="209"/>
      <c r="AI125" s="209"/>
      <c r="AJ125" s="209"/>
      <c r="AK125" s="210"/>
      <c r="AL125" s="208"/>
      <c r="AM125" s="209"/>
      <c r="AN125" s="209"/>
      <c r="AO125" s="209"/>
      <c r="AP125" s="210"/>
      <c r="AQ125" s="208"/>
      <c r="AR125" s="209"/>
      <c r="AS125" s="209"/>
      <c r="AT125" s="209"/>
      <c r="AU125" s="210"/>
      <c r="AV125" s="243"/>
      <c r="AW125" s="244"/>
      <c r="AX125" s="244"/>
      <c r="AY125" s="244"/>
      <c r="AZ125" s="244"/>
      <c r="BA125" s="244"/>
      <c r="BB125" s="244"/>
      <c r="BC125" s="244"/>
      <c r="BD125" s="244"/>
      <c r="BE125" s="244"/>
      <c r="BF125" s="245"/>
      <c r="BG125" s="264"/>
      <c r="BH125" s="209"/>
      <c r="BI125" s="209"/>
      <c r="BJ125" s="209"/>
      <c r="BK125" s="209"/>
      <c r="BL125" s="265"/>
      <c r="BM125" s="27"/>
      <c r="BN125" s="27"/>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row>
    <row r="126" spans="1:152" ht="11.25" customHeight="1">
      <c r="A126" s="27"/>
      <c r="B126" s="27"/>
      <c r="C126" s="199">
        <f>C48</f>
        <v>0</v>
      </c>
      <c r="D126" s="200"/>
      <c r="E126" s="200"/>
      <c r="F126" s="200"/>
      <c r="G126" s="200"/>
      <c r="H126" s="201"/>
      <c r="I126" s="272">
        <f>IF(I48="","",I48)</f>
      </c>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7"/>
      <c r="AG126" s="205">
        <f>IF(AG48="","",AG48)</f>
      </c>
      <c r="AH126" s="206"/>
      <c r="AI126" s="206"/>
      <c r="AJ126" s="206"/>
      <c r="AK126" s="207"/>
      <c r="AL126" s="258">
        <f>IF(AL48="","",AL48)</f>
      </c>
      <c r="AM126" s="206"/>
      <c r="AN126" s="206"/>
      <c r="AO126" s="206"/>
      <c r="AP126" s="207"/>
      <c r="AQ126" s="205">
        <f>IF(AQ48="","",AQ48)</f>
      </c>
      <c r="AR126" s="206"/>
      <c r="AS126" s="206"/>
      <c r="AT126" s="206"/>
      <c r="AU126" s="207"/>
      <c r="AV126" s="240">
        <f>IF(AV48="","",AV48)</f>
        <v>0</v>
      </c>
      <c r="AW126" s="241"/>
      <c r="AX126" s="241"/>
      <c r="AY126" s="241"/>
      <c r="AZ126" s="241"/>
      <c r="BA126" s="241"/>
      <c r="BB126" s="241"/>
      <c r="BC126" s="241"/>
      <c r="BD126" s="241"/>
      <c r="BE126" s="241"/>
      <c r="BF126" s="242"/>
      <c r="BG126" s="199"/>
      <c r="BH126" s="206"/>
      <c r="BI126" s="206"/>
      <c r="BJ126" s="206"/>
      <c r="BK126" s="206"/>
      <c r="BL126" s="263"/>
      <c r="BM126" s="27"/>
      <c r="BN126" s="27"/>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row>
    <row r="127" spans="1:152" ht="11.25" customHeight="1">
      <c r="A127" s="27"/>
      <c r="B127" s="27"/>
      <c r="C127" s="211"/>
      <c r="D127" s="212"/>
      <c r="E127" s="212"/>
      <c r="F127" s="212"/>
      <c r="G127" s="212"/>
      <c r="H127" s="213"/>
      <c r="I127" s="208"/>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10"/>
      <c r="AG127" s="208"/>
      <c r="AH127" s="209"/>
      <c r="AI127" s="209"/>
      <c r="AJ127" s="209"/>
      <c r="AK127" s="210"/>
      <c r="AL127" s="208"/>
      <c r="AM127" s="209"/>
      <c r="AN127" s="209"/>
      <c r="AO127" s="209"/>
      <c r="AP127" s="210"/>
      <c r="AQ127" s="208"/>
      <c r="AR127" s="209"/>
      <c r="AS127" s="209"/>
      <c r="AT127" s="209"/>
      <c r="AU127" s="210"/>
      <c r="AV127" s="243"/>
      <c r="AW127" s="244"/>
      <c r="AX127" s="244"/>
      <c r="AY127" s="244"/>
      <c r="AZ127" s="244"/>
      <c r="BA127" s="244"/>
      <c r="BB127" s="244"/>
      <c r="BC127" s="244"/>
      <c r="BD127" s="244"/>
      <c r="BE127" s="244"/>
      <c r="BF127" s="245"/>
      <c r="BG127" s="264"/>
      <c r="BH127" s="209"/>
      <c r="BI127" s="209"/>
      <c r="BJ127" s="209"/>
      <c r="BK127" s="209"/>
      <c r="BL127" s="265"/>
      <c r="BM127" s="27"/>
      <c r="BN127" s="27"/>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row>
    <row r="128" spans="1:152" ht="11.25" customHeight="1">
      <c r="A128" s="27"/>
      <c r="B128" s="27"/>
      <c r="C128" s="199">
        <f>C50</f>
        <v>0</v>
      </c>
      <c r="D128" s="200"/>
      <c r="E128" s="200"/>
      <c r="F128" s="200"/>
      <c r="G128" s="200"/>
      <c r="H128" s="201"/>
      <c r="I128" s="272">
        <f>IF(I50="","",I50)</f>
      </c>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7"/>
      <c r="AG128" s="205">
        <f>IF(AG50="","",AG50)</f>
      </c>
      <c r="AH128" s="206"/>
      <c r="AI128" s="206"/>
      <c r="AJ128" s="206"/>
      <c r="AK128" s="207"/>
      <c r="AL128" s="258">
        <f>IF(AL50="","",AL50)</f>
      </c>
      <c r="AM128" s="206"/>
      <c r="AN128" s="206"/>
      <c r="AO128" s="206"/>
      <c r="AP128" s="207"/>
      <c r="AQ128" s="205">
        <f>IF(AQ50="","",AQ50)</f>
      </c>
      <c r="AR128" s="206"/>
      <c r="AS128" s="206"/>
      <c r="AT128" s="206"/>
      <c r="AU128" s="207"/>
      <c r="AV128" s="240">
        <f>IF(AV50="","",AV50)</f>
        <v>0</v>
      </c>
      <c r="AW128" s="241"/>
      <c r="AX128" s="241"/>
      <c r="AY128" s="241"/>
      <c r="AZ128" s="241"/>
      <c r="BA128" s="241"/>
      <c r="BB128" s="241"/>
      <c r="BC128" s="241"/>
      <c r="BD128" s="241"/>
      <c r="BE128" s="241"/>
      <c r="BF128" s="242"/>
      <c r="BG128" s="199"/>
      <c r="BH128" s="206"/>
      <c r="BI128" s="206"/>
      <c r="BJ128" s="206"/>
      <c r="BK128" s="206"/>
      <c r="BL128" s="263"/>
      <c r="BM128" s="27"/>
      <c r="BN128" s="27"/>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row>
    <row r="129" spans="1:152" ht="11.25" customHeight="1">
      <c r="A129" s="27"/>
      <c r="B129" s="27"/>
      <c r="C129" s="211"/>
      <c r="D129" s="212"/>
      <c r="E129" s="212"/>
      <c r="F129" s="212"/>
      <c r="G129" s="212"/>
      <c r="H129" s="213"/>
      <c r="I129" s="208"/>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10"/>
      <c r="AG129" s="208"/>
      <c r="AH129" s="209"/>
      <c r="AI129" s="209"/>
      <c r="AJ129" s="209"/>
      <c r="AK129" s="210"/>
      <c r="AL129" s="208"/>
      <c r="AM129" s="209"/>
      <c r="AN129" s="209"/>
      <c r="AO129" s="209"/>
      <c r="AP129" s="210"/>
      <c r="AQ129" s="208"/>
      <c r="AR129" s="209"/>
      <c r="AS129" s="209"/>
      <c r="AT129" s="209"/>
      <c r="AU129" s="210"/>
      <c r="AV129" s="243"/>
      <c r="AW129" s="244"/>
      <c r="AX129" s="244"/>
      <c r="AY129" s="244"/>
      <c r="AZ129" s="244"/>
      <c r="BA129" s="244"/>
      <c r="BB129" s="244"/>
      <c r="BC129" s="244"/>
      <c r="BD129" s="244"/>
      <c r="BE129" s="244"/>
      <c r="BF129" s="245"/>
      <c r="BG129" s="264"/>
      <c r="BH129" s="209"/>
      <c r="BI129" s="209"/>
      <c r="BJ129" s="209"/>
      <c r="BK129" s="209"/>
      <c r="BL129" s="265"/>
      <c r="BM129" s="27"/>
      <c r="BN129" s="27"/>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row>
    <row r="130" spans="1:152" ht="11.25" customHeight="1">
      <c r="A130" s="27"/>
      <c r="B130" s="27"/>
      <c r="C130" s="199">
        <f>C52</f>
        <v>0</v>
      </c>
      <c r="D130" s="200"/>
      <c r="E130" s="200"/>
      <c r="F130" s="200"/>
      <c r="G130" s="200"/>
      <c r="H130" s="201"/>
      <c r="I130" s="272">
        <f>IF(I52="","",I52)</f>
      </c>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7"/>
      <c r="AG130" s="205">
        <f>IF(AG52="","",AG52)</f>
      </c>
      <c r="AH130" s="206"/>
      <c r="AI130" s="206"/>
      <c r="AJ130" s="206"/>
      <c r="AK130" s="207"/>
      <c r="AL130" s="258">
        <f>IF(AL52="","",AL52)</f>
      </c>
      <c r="AM130" s="206"/>
      <c r="AN130" s="206"/>
      <c r="AO130" s="206"/>
      <c r="AP130" s="207"/>
      <c r="AQ130" s="205">
        <f>IF(AQ52="","",AQ52)</f>
      </c>
      <c r="AR130" s="206"/>
      <c r="AS130" s="206"/>
      <c r="AT130" s="206"/>
      <c r="AU130" s="207"/>
      <c r="AV130" s="240">
        <f>IF(AV52="","",AV52)</f>
        <v>0</v>
      </c>
      <c r="AW130" s="241"/>
      <c r="AX130" s="241"/>
      <c r="AY130" s="241"/>
      <c r="AZ130" s="241"/>
      <c r="BA130" s="241"/>
      <c r="BB130" s="241"/>
      <c r="BC130" s="241"/>
      <c r="BD130" s="241"/>
      <c r="BE130" s="241"/>
      <c r="BF130" s="242"/>
      <c r="BG130" s="199"/>
      <c r="BH130" s="206"/>
      <c r="BI130" s="206"/>
      <c r="BJ130" s="206"/>
      <c r="BK130" s="206"/>
      <c r="BL130" s="263"/>
      <c r="BM130" s="27"/>
      <c r="BN130" s="27"/>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row>
    <row r="131" spans="1:152" ht="11.25" customHeight="1">
      <c r="A131" s="27"/>
      <c r="B131" s="27"/>
      <c r="C131" s="211"/>
      <c r="D131" s="212"/>
      <c r="E131" s="212"/>
      <c r="F131" s="212"/>
      <c r="G131" s="212"/>
      <c r="H131" s="213"/>
      <c r="I131" s="208"/>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10"/>
      <c r="AG131" s="208"/>
      <c r="AH131" s="209"/>
      <c r="AI131" s="209"/>
      <c r="AJ131" s="209"/>
      <c r="AK131" s="210"/>
      <c r="AL131" s="208"/>
      <c r="AM131" s="209"/>
      <c r="AN131" s="209"/>
      <c r="AO131" s="209"/>
      <c r="AP131" s="210"/>
      <c r="AQ131" s="208"/>
      <c r="AR131" s="209"/>
      <c r="AS131" s="209"/>
      <c r="AT131" s="209"/>
      <c r="AU131" s="210"/>
      <c r="AV131" s="243"/>
      <c r="AW131" s="244"/>
      <c r="AX131" s="244"/>
      <c r="AY131" s="244"/>
      <c r="AZ131" s="244"/>
      <c r="BA131" s="244"/>
      <c r="BB131" s="244"/>
      <c r="BC131" s="244"/>
      <c r="BD131" s="244"/>
      <c r="BE131" s="244"/>
      <c r="BF131" s="245"/>
      <c r="BG131" s="264"/>
      <c r="BH131" s="209"/>
      <c r="BI131" s="209"/>
      <c r="BJ131" s="209"/>
      <c r="BK131" s="209"/>
      <c r="BL131" s="265"/>
      <c r="BM131" s="27"/>
      <c r="BN131" s="27"/>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row>
    <row r="132" spans="1:152" ht="11.25" customHeight="1">
      <c r="A132" s="27"/>
      <c r="B132" s="27"/>
      <c r="C132" s="199">
        <f>C54</f>
        <v>0</v>
      </c>
      <c r="D132" s="200"/>
      <c r="E132" s="200"/>
      <c r="F132" s="200"/>
      <c r="G132" s="200"/>
      <c r="H132" s="201"/>
      <c r="I132" s="272">
        <f>IF(I54="","",I54)</f>
      </c>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7"/>
      <c r="AG132" s="205">
        <f>IF(AG54="","",AG54)</f>
      </c>
      <c r="AH132" s="206"/>
      <c r="AI132" s="206"/>
      <c r="AJ132" s="206"/>
      <c r="AK132" s="207"/>
      <c r="AL132" s="258">
        <f>IF(AL54="","",AL54)</f>
      </c>
      <c r="AM132" s="206"/>
      <c r="AN132" s="206"/>
      <c r="AO132" s="206"/>
      <c r="AP132" s="207"/>
      <c r="AQ132" s="205">
        <f>IF(AQ54="","",AQ54)</f>
      </c>
      <c r="AR132" s="206"/>
      <c r="AS132" s="206"/>
      <c r="AT132" s="206"/>
      <c r="AU132" s="207"/>
      <c r="AV132" s="240">
        <f>IF(AV54="","",AV54)</f>
        <v>0</v>
      </c>
      <c r="AW132" s="241"/>
      <c r="AX132" s="241"/>
      <c r="AY132" s="241"/>
      <c r="AZ132" s="241"/>
      <c r="BA132" s="241"/>
      <c r="BB132" s="241"/>
      <c r="BC132" s="241"/>
      <c r="BD132" s="241"/>
      <c r="BE132" s="241"/>
      <c r="BF132" s="242"/>
      <c r="BG132" s="199"/>
      <c r="BH132" s="206"/>
      <c r="BI132" s="206"/>
      <c r="BJ132" s="206"/>
      <c r="BK132" s="206"/>
      <c r="BL132" s="263"/>
      <c r="BM132" s="27"/>
      <c r="BN132" s="27"/>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row>
    <row r="133" spans="1:152" ht="11.25" customHeight="1">
      <c r="A133" s="27"/>
      <c r="B133" s="27"/>
      <c r="C133" s="211"/>
      <c r="D133" s="212"/>
      <c r="E133" s="212"/>
      <c r="F133" s="212"/>
      <c r="G133" s="212"/>
      <c r="H133" s="213"/>
      <c r="I133" s="208"/>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10"/>
      <c r="AG133" s="208"/>
      <c r="AH133" s="209"/>
      <c r="AI133" s="209"/>
      <c r="AJ133" s="209"/>
      <c r="AK133" s="210"/>
      <c r="AL133" s="208"/>
      <c r="AM133" s="209"/>
      <c r="AN133" s="209"/>
      <c r="AO133" s="209"/>
      <c r="AP133" s="210"/>
      <c r="AQ133" s="208"/>
      <c r="AR133" s="209"/>
      <c r="AS133" s="209"/>
      <c r="AT133" s="209"/>
      <c r="AU133" s="210"/>
      <c r="AV133" s="243"/>
      <c r="AW133" s="244"/>
      <c r="AX133" s="244"/>
      <c r="AY133" s="244"/>
      <c r="AZ133" s="244"/>
      <c r="BA133" s="244"/>
      <c r="BB133" s="244"/>
      <c r="BC133" s="244"/>
      <c r="BD133" s="244"/>
      <c r="BE133" s="244"/>
      <c r="BF133" s="245"/>
      <c r="BG133" s="264"/>
      <c r="BH133" s="209"/>
      <c r="BI133" s="209"/>
      <c r="BJ133" s="209"/>
      <c r="BK133" s="209"/>
      <c r="BL133" s="265"/>
      <c r="BM133" s="27"/>
      <c r="BN133" s="27"/>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row>
    <row r="134" spans="1:152" ht="11.25" customHeight="1">
      <c r="A134" s="27"/>
      <c r="B134" s="27"/>
      <c r="C134" s="199">
        <f>C56</f>
        <v>0</v>
      </c>
      <c r="D134" s="200"/>
      <c r="E134" s="200"/>
      <c r="F134" s="200"/>
      <c r="G134" s="200"/>
      <c r="H134" s="201"/>
      <c r="I134" s="272">
        <f>IF(I56="","",I56)</f>
      </c>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7"/>
      <c r="AG134" s="205">
        <f>IF(AG56="","",AG56)</f>
      </c>
      <c r="AH134" s="206"/>
      <c r="AI134" s="206"/>
      <c r="AJ134" s="206"/>
      <c r="AK134" s="207"/>
      <c r="AL134" s="258">
        <f>IF(AL56="","",AL56)</f>
      </c>
      <c r="AM134" s="206"/>
      <c r="AN134" s="206"/>
      <c r="AO134" s="206"/>
      <c r="AP134" s="207"/>
      <c r="AQ134" s="205">
        <f>IF(AQ56="","",AQ56)</f>
      </c>
      <c r="AR134" s="206"/>
      <c r="AS134" s="206"/>
      <c r="AT134" s="206"/>
      <c r="AU134" s="207"/>
      <c r="AV134" s="240">
        <f>IF(AV56="","",AV56)</f>
        <v>0</v>
      </c>
      <c r="AW134" s="241"/>
      <c r="AX134" s="241"/>
      <c r="AY134" s="241"/>
      <c r="AZ134" s="241"/>
      <c r="BA134" s="241"/>
      <c r="BB134" s="241"/>
      <c r="BC134" s="241"/>
      <c r="BD134" s="241"/>
      <c r="BE134" s="241"/>
      <c r="BF134" s="242"/>
      <c r="BG134" s="199"/>
      <c r="BH134" s="206"/>
      <c r="BI134" s="206"/>
      <c r="BJ134" s="206"/>
      <c r="BK134" s="206"/>
      <c r="BL134" s="263"/>
      <c r="BM134" s="27"/>
      <c r="BN134" s="27"/>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row>
    <row r="135" spans="1:152" ht="11.25" customHeight="1">
      <c r="A135" s="27"/>
      <c r="B135" s="27"/>
      <c r="C135" s="202"/>
      <c r="D135" s="203"/>
      <c r="E135" s="203"/>
      <c r="F135" s="203"/>
      <c r="G135" s="203"/>
      <c r="H135" s="204"/>
      <c r="I135" s="375"/>
      <c r="J135" s="267"/>
      <c r="K135" s="267"/>
      <c r="L135" s="267"/>
      <c r="M135" s="267"/>
      <c r="N135" s="267"/>
      <c r="O135" s="267"/>
      <c r="P135" s="267"/>
      <c r="Q135" s="267"/>
      <c r="R135" s="267"/>
      <c r="S135" s="267"/>
      <c r="T135" s="267"/>
      <c r="U135" s="267"/>
      <c r="V135" s="267"/>
      <c r="W135" s="267"/>
      <c r="X135" s="267"/>
      <c r="Y135" s="267"/>
      <c r="Z135" s="267"/>
      <c r="AA135" s="267"/>
      <c r="AB135" s="267"/>
      <c r="AC135" s="267"/>
      <c r="AD135" s="267"/>
      <c r="AE135" s="267"/>
      <c r="AF135" s="376"/>
      <c r="AG135" s="375"/>
      <c r="AH135" s="267"/>
      <c r="AI135" s="267"/>
      <c r="AJ135" s="267"/>
      <c r="AK135" s="376"/>
      <c r="AL135" s="375"/>
      <c r="AM135" s="267"/>
      <c r="AN135" s="267"/>
      <c r="AO135" s="267"/>
      <c r="AP135" s="376"/>
      <c r="AQ135" s="375"/>
      <c r="AR135" s="267"/>
      <c r="AS135" s="267"/>
      <c r="AT135" s="267"/>
      <c r="AU135" s="376"/>
      <c r="AV135" s="269"/>
      <c r="AW135" s="270"/>
      <c r="AX135" s="270"/>
      <c r="AY135" s="270"/>
      <c r="AZ135" s="270"/>
      <c r="BA135" s="270"/>
      <c r="BB135" s="270"/>
      <c r="BC135" s="270"/>
      <c r="BD135" s="270"/>
      <c r="BE135" s="270"/>
      <c r="BF135" s="271"/>
      <c r="BG135" s="266"/>
      <c r="BH135" s="267"/>
      <c r="BI135" s="267"/>
      <c r="BJ135" s="267"/>
      <c r="BK135" s="267"/>
      <c r="BL135" s="268"/>
      <c r="BM135" s="27"/>
      <c r="BN135" s="27"/>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row>
    <row r="136" spans="1:152" ht="11.25" customHeight="1">
      <c r="A136" s="27"/>
      <c r="B136" s="27"/>
      <c r="C136" s="287" t="s">
        <v>25</v>
      </c>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288"/>
      <c r="AV136" s="350">
        <f>IF(AV58="","",AV58)</f>
        <v>0</v>
      </c>
      <c r="AW136" s="351"/>
      <c r="AX136" s="351"/>
      <c r="AY136" s="351"/>
      <c r="AZ136" s="351"/>
      <c r="BA136" s="351"/>
      <c r="BB136" s="351"/>
      <c r="BC136" s="351"/>
      <c r="BD136" s="351"/>
      <c r="BE136" s="351"/>
      <c r="BF136" s="352"/>
      <c r="BG136" s="287"/>
      <c r="BH136" s="162"/>
      <c r="BI136" s="162"/>
      <c r="BJ136" s="162"/>
      <c r="BK136" s="162"/>
      <c r="BL136" s="288"/>
      <c r="BM136" s="27"/>
      <c r="BN136" s="27"/>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row>
    <row r="137" spans="1:152" ht="11.25" customHeight="1">
      <c r="A137" s="27"/>
      <c r="B137" s="27"/>
      <c r="C137" s="266"/>
      <c r="D137" s="267"/>
      <c r="E137" s="267"/>
      <c r="F137" s="267"/>
      <c r="G137" s="267"/>
      <c r="H137" s="267"/>
      <c r="I137" s="267"/>
      <c r="J137" s="267"/>
      <c r="K137" s="267"/>
      <c r="L137" s="267"/>
      <c r="M137" s="267"/>
      <c r="N137" s="267"/>
      <c r="O137" s="267"/>
      <c r="P137" s="267"/>
      <c r="Q137" s="267"/>
      <c r="R137" s="267"/>
      <c r="S137" s="267"/>
      <c r="T137" s="267"/>
      <c r="U137" s="267"/>
      <c r="V137" s="267"/>
      <c r="W137" s="267"/>
      <c r="X137" s="267"/>
      <c r="Y137" s="267"/>
      <c r="Z137" s="267"/>
      <c r="AA137" s="267"/>
      <c r="AB137" s="267"/>
      <c r="AC137" s="267"/>
      <c r="AD137" s="267"/>
      <c r="AE137" s="267"/>
      <c r="AF137" s="267"/>
      <c r="AG137" s="267"/>
      <c r="AH137" s="267"/>
      <c r="AI137" s="267"/>
      <c r="AJ137" s="267"/>
      <c r="AK137" s="267"/>
      <c r="AL137" s="267"/>
      <c r="AM137" s="267"/>
      <c r="AN137" s="267"/>
      <c r="AO137" s="267"/>
      <c r="AP137" s="267"/>
      <c r="AQ137" s="267"/>
      <c r="AR137" s="267"/>
      <c r="AS137" s="267"/>
      <c r="AT137" s="267"/>
      <c r="AU137" s="268"/>
      <c r="AV137" s="353"/>
      <c r="AW137" s="354"/>
      <c r="AX137" s="354"/>
      <c r="AY137" s="354"/>
      <c r="AZ137" s="354"/>
      <c r="BA137" s="354"/>
      <c r="BB137" s="354"/>
      <c r="BC137" s="354"/>
      <c r="BD137" s="354"/>
      <c r="BE137" s="354"/>
      <c r="BF137" s="355"/>
      <c r="BG137" s="266"/>
      <c r="BH137" s="267"/>
      <c r="BI137" s="267"/>
      <c r="BJ137" s="267"/>
      <c r="BK137" s="267"/>
      <c r="BL137" s="268"/>
      <c r="BM137" s="27"/>
      <c r="BN137" s="27"/>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row>
    <row r="138" spans="1:152" ht="11.25" customHeight="1">
      <c r="A138" s="27"/>
      <c r="B138" s="27"/>
      <c r="C138" s="185" t="s">
        <v>27</v>
      </c>
      <c r="D138" s="186"/>
      <c r="E138" s="186"/>
      <c r="F138" s="186"/>
      <c r="G138" s="186"/>
      <c r="H138" s="186"/>
      <c r="I138" s="186"/>
      <c r="J138" s="186"/>
      <c r="K138" s="186"/>
      <c r="L138" s="187"/>
      <c r="M138" s="195" t="s">
        <v>28</v>
      </c>
      <c r="N138" s="196"/>
      <c r="O138" s="196"/>
      <c r="P138" s="196"/>
      <c r="Q138" s="197"/>
      <c r="R138" s="341" t="s">
        <v>23</v>
      </c>
      <c r="S138" s="342"/>
      <c r="T138" s="342"/>
      <c r="U138" s="342"/>
      <c r="V138" s="342"/>
      <c r="W138" s="342"/>
      <c r="X138" s="342"/>
      <c r="Y138" s="342"/>
      <c r="Z138" s="342"/>
      <c r="AA138" s="342"/>
      <c r="AB138" s="341" t="s">
        <v>22</v>
      </c>
      <c r="AC138" s="196"/>
      <c r="AD138" s="196"/>
      <c r="AE138" s="196"/>
      <c r="AF138" s="196"/>
      <c r="AG138" s="196"/>
      <c r="AH138" s="196"/>
      <c r="AI138" s="196"/>
      <c r="AJ138" s="196"/>
      <c r="AK138" s="196"/>
      <c r="AL138" s="196"/>
      <c r="AM138" s="196"/>
      <c r="AN138" s="346" t="s">
        <v>113</v>
      </c>
      <c r="AO138" s="347"/>
      <c r="AP138" s="347"/>
      <c r="AQ138" s="347"/>
      <c r="AR138" s="347"/>
      <c r="AS138" s="347"/>
      <c r="AT138" s="347"/>
      <c r="AU138" s="347"/>
      <c r="AV138" s="347"/>
      <c r="AW138" s="347"/>
      <c r="AX138" s="341" t="s">
        <v>114</v>
      </c>
      <c r="AY138" s="342"/>
      <c r="AZ138" s="342"/>
      <c r="BA138" s="342"/>
      <c r="BB138" s="342"/>
      <c r="BC138" s="342"/>
      <c r="BD138" s="342"/>
      <c r="BE138" s="342"/>
      <c r="BF138" s="342"/>
      <c r="BG138" s="342"/>
      <c r="BH138" s="342"/>
      <c r="BI138" s="342"/>
      <c r="BJ138" s="342"/>
      <c r="BK138" s="342"/>
      <c r="BL138" s="345"/>
      <c r="BM138" s="27"/>
      <c r="BN138" s="27"/>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row>
    <row r="139" spans="1:152" ht="11.25" customHeight="1">
      <c r="A139" s="27"/>
      <c r="B139" s="27"/>
      <c r="C139" s="188"/>
      <c r="D139" s="189"/>
      <c r="E139" s="189"/>
      <c r="F139" s="189"/>
      <c r="G139" s="189"/>
      <c r="H139" s="189"/>
      <c r="I139" s="189"/>
      <c r="J139" s="189"/>
      <c r="K139" s="189"/>
      <c r="L139" s="190"/>
      <c r="M139" s="198"/>
      <c r="N139" s="192"/>
      <c r="O139" s="192"/>
      <c r="P139" s="192"/>
      <c r="Q139" s="193"/>
      <c r="R139" s="191"/>
      <c r="S139" s="214"/>
      <c r="T139" s="214"/>
      <c r="U139" s="214"/>
      <c r="V139" s="214"/>
      <c r="W139" s="214"/>
      <c r="X139" s="214"/>
      <c r="Y139" s="214"/>
      <c r="Z139" s="214"/>
      <c r="AA139" s="214"/>
      <c r="AB139" s="194"/>
      <c r="AC139" s="192"/>
      <c r="AD139" s="192"/>
      <c r="AE139" s="192"/>
      <c r="AF139" s="192"/>
      <c r="AG139" s="192"/>
      <c r="AH139" s="192"/>
      <c r="AI139" s="192"/>
      <c r="AJ139" s="192"/>
      <c r="AK139" s="192"/>
      <c r="AL139" s="192"/>
      <c r="AM139" s="192"/>
      <c r="AN139" s="348"/>
      <c r="AO139" s="349"/>
      <c r="AP139" s="349"/>
      <c r="AQ139" s="349"/>
      <c r="AR139" s="349"/>
      <c r="AS139" s="349"/>
      <c r="AT139" s="349"/>
      <c r="AU139" s="349"/>
      <c r="AV139" s="349"/>
      <c r="AW139" s="349"/>
      <c r="AX139" s="191"/>
      <c r="AY139" s="214"/>
      <c r="AZ139" s="214"/>
      <c r="BA139" s="214"/>
      <c r="BB139" s="214"/>
      <c r="BC139" s="214"/>
      <c r="BD139" s="214"/>
      <c r="BE139" s="214"/>
      <c r="BF139" s="214"/>
      <c r="BG139" s="214"/>
      <c r="BH139" s="214"/>
      <c r="BI139" s="214"/>
      <c r="BJ139" s="214"/>
      <c r="BK139" s="214"/>
      <c r="BL139" s="215"/>
      <c r="BM139" s="27"/>
      <c r="BN139" s="27"/>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3"/>
      <c r="DS139" s="23"/>
      <c r="DT139" s="23"/>
      <c r="DU139" s="23"/>
      <c r="DV139" s="23"/>
      <c r="DW139" s="23"/>
      <c r="DX139" s="23"/>
      <c r="DY139" s="23"/>
      <c r="DZ139" s="23"/>
      <c r="EA139" s="23"/>
      <c r="EB139" s="23"/>
      <c r="EC139" s="23"/>
      <c r="ED139" s="23"/>
      <c r="EE139" s="23"/>
      <c r="EF139" s="23"/>
      <c r="EG139" s="23"/>
      <c r="EH139" s="23"/>
      <c r="EI139" s="23"/>
      <c r="EJ139" s="23"/>
      <c r="EK139" s="23"/>
      <c r="EL139" s="23"/>
      <c r="EM139" s="23"/>
      <c r="EN139" s="23"/>
      <c r="EO139" s="23"/>
      <c r="EP139" s="23"/>
      <c r="EQ139" s="23"/>
      <c r="ER139" s="23"/>
      <c r="ES139" s="23"/>
      <c r="ET139" s="23"/>
      <c r="EU139" s="23"/>
      <c r="EV139" s="23"/>
    </row>
    <row r="140" spans="1:152" ht="11.25" customHeight="1">
      <c r="A140" s="27"/>
      <c r="B140" s="27"/>
      <c r="C140" s="230" t="s">
        <v>29</v>
      </c>
      <c r="D140" s="231"/>
      <c r="E140" s="231"/>
      <c r="F140" s="231"/>
      <c r="G140" s="231"/>
      <c r="H140" s="231"/>
      <c r="I140" s="231"/>
      <c r="J140" s="231"/>
      <c r="K140" s="231"/>
      <c r="L140" s="232"/>
      <c r="M140" s="239"/>
      <c r="N140" s="192"/>
      <c r="O140" s="192"/>
      <c r="P140" s="192"/>
      <c r="Q140" s="193"/>
      <c r="R140" s="191"/>
      <c r="S140" s="214"/>
      <c r="T140" s="214"/>
      <c r="U140" s="214"/>
      <c r="V140" s="214"/>
      <c r="W140" s="214"/>
      <c r="X140" s="214"/>
      <c r="Y140" s="214"/>
      <c r="Z140" s="214"/>
      <c r="AA140" s="214"/>
      <c r="AB140" s="191"/>
      <c r="AC140" s="192"/>
      <c r="AD140" s="192"/>
      <c r="AE140" s="193"/>
      <c r="AF140" s="191"/>
      <c r="AG140" s="192"/>
      <c r="AH140" s="192"/>
      <c r="AI140" s="193"/>
      <c r="AJ140" s="191"/>
      <c r="AK140" s="192"/>
      <c r="AL140" s="192"/>
      <c r="AM140" s="192"/>
      <c r="AN140" s="328"/>
      <c r="AO140" s="214"/>
      <c r="AP140" s="214"/>
      <c r="AQ140" s="214"/>
      <c r="AR140" s="214"/>
      <c r="AS140" s="214"/>
      <c r="AT140" s="214"/>
      <c r="AU140" s="214"/>
      <c r="AV140" s="214"/>
      <c r="AW140" s="214"/>
      <c r="AX140" s="191"/>
      <c r="AY140" s="214"/>
      <c r="AZ140" s="214"/>
      <c r="BA140" s="214"/>
      <c r="BB140" s="214"/>
      <c r="BC140" s="214"/>
      <c r="BD140" s="214"/>
      <c r="BE140" s="214"/>
      <c r="BF140" s="214"/>
      <c r="BG140" s="214"/>
      <c r="BH140" s="214"/>
      <c r="BI140" s="214"/>
      <c r="BJ140" s="214"/>
      <c r="BK140" s="214"/>
      <c r="BL140" s="215"/>
      <c r="BM140" s="27"/>
      <c r="BN140" s="27"/>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row>
    <row r="141" spans="1:152" ht="11.25" customHeight="1">
      <c r="A141" s="27"/>
      <c r="B141" s="27"/>
      <c r="C141" s="230"/>
      <c r="D141" s="231"/>
      <c r="E141" s="231"/>
      <c r="F141" s="231"/>
      <c r="G141" s="231"/>
      <c r="H141" s="231"/>
      <c r="I141" s="231"/>
      <c r="J141" s="231"/>
      <c r="K141" s="231"/>
      <c r="L141" s="232"/>
      <c r="M141" s="198"/>
      <c r="N141" s="192"/>
      <c r="O141" s="192"/>
      <c r="P141" s="192"/>
      <c r="Q141" s="193"/>
      <c r="R141" s="191"/>
      <c r="S141" s="214"/>
      <c r="T141" s="214"/>
      <c r="U141" s="214"/>
      <c r="V141" s="214"/>
      <c r="W141" s="214"/>
      <c r="X141" s="214"/>
      <c r="Y141" s="214"/>
      <c r="Z141" s="214"/>
      <c r="AA141" s="214"/>
      <c r="AB141" s="194"/>
      <c r="AC141" s="192"/>
      <c r="AD141" s="192"/>
      <c r="AE141" s="193"/>
      <c r="AF141" s="194"/>
      <c r="AG141" s="192"/>
      <c r="AH141" s="192"/>
      <c r="AI141" s="193"/>
      <c r="AJ141" s="194"/>
      <c r="AK141" s="192"/>
      <c r="AL141" s="192"/>
      <c r="AM141" s="192"/>
      <c r="AN141" s="328"/>
      <c r="AO141" s="214"/>
      <c r="AP141" s="214"/>
      <c r="AQ141" s="214"/>
      <c r="AR141" s="214"/>
      <c r="AS141" s="214"/>
      <c r="AT141" s="214"/>
      <c r="AU141" s="214"/>
      <c r="AV141" s="214"/>
      <c r="AW141" s="214"/>
      <c r="AX141" s="191"/>
      <c r="AY141" s="214"/>
      <c r="AZ141" s="214"/>
      <c r="BA141" s="214"/>
      <c r="BB141" s="214"/>
      <c r="BC141" s="214"/>
      <c r="BD141" s="214"/>
      <c r="BE141" s="214"/>
      <c r="BF141" s="214"/>
      <c r="BG141" s="214"/>
      <c r="BH141" s="214"/>
      <c r="BI141" s="214"/>
      <c r="BJ141" s="214"/>
      <c r="BK141" s="214"/>
      <c r="BL141" s="215"/>
      <c r="BM141" s="27"/>
      <c r="BN141" s="27"/>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row>
    <row r="142" spans="1:152" ht="11.25" customHeight="1">
      <c r="A142" s="27"/>
      <c r="B142" s="27"/>
      <c r="C142" s="233" t="s">
        <v>30</v>
      </c>
      <c r="D142" s="234"/>
      <c r="E142" s="234"/>
      <c r="F142" s="234"/>
      <c r="G142" s="234"/>
      <c r="H142" s="234"/>
      <c r="I142" s="234"/>
      <c r="J142" s="234"/>
      <c r="K142" s="234"/>
      <c r="L142" s="235"/>
      <c r="M142" s="239"/>
      <c r="N142" s="192"/>
      <c r="O142" s="192"/>
      <c r="P142" s="192"/>
      <c r="Q142" s="193"/>
      <c r="R142" s="191"/>
      <c r="S142" s="214"/>
      <c r="T142" s="214"/>
      <c r="U142" s="214"/>
      <c r="V142" s="214"/>
      <c r="W142" s="214"/>
      <c r="X142" s="214"/>
      <c r="Y142" s="214"/>
      <c r="Z142" s="214"/>
      <c r="AA142" s="214"/>
      <c r="AB142" s="191"/>
      <c r="AC142" s="192"/>
      <c r="AD142" s="192"/>
      <c r="AE142" s="193"/>
      <c r="AF142" s="191"/>
      <c r="AG142" s="192"/>
      <c r="AH142" s="192"/>
      <c r="AI142" s="193"/>
      <c r="AJ142" s="191"/>
      <c r="AK142" s="192"/>
      <c r="AL142" s="192"/>
      <c r="AM142" s="192"/>
      <c r="AN142" s="328"/>
      <c r="AO142" s="214"/>
      <c r="AP142" s="214"/>
      <c r="AQ142" s="214"/>
      <c r="AR142" s="214"/>
      <c r="AS142" s="214"/>
      <c r="AT142" s="214"/>
      <c r="AU142" s="214"/>
      <c r="AV142" s="214"/>
      <c r="AW142" s="214"/>
      <c r="AX142" s="191"/>
      <c r="AY142" s="214"/>
      <c r="AZ142" s="214"/>
      <c r="BA142" s="214"/>
      <c r="BB142" s="214"/>
      <c r="BC142" s="214"/>
      <c r="BD142" s="214"/>
      <c r="BE142" s="214"/>
      <c r="BF142" s="214"/>
      <c r="BG142" s="214"/>
      <c r="BH142" s="214"/>
      <c r="BI142" s="214"/>
      <c r="BJ142" s="214"/>
      <c r="BK142" s="214"/>
      <c r="BL142" s="215"/>
      <c r="BM142" s="27"/>
      <c r="BN142" s="27"/>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row>
    <row r="143" spans="1:152" ht="11.25" customHeight="1">
      <c r="A143" s="27"/>
      <c r="B143" s="27"/>
      <c r="C143" s="236"/>
      <c r="D143" s="237"/>
      <c r="E143" s="237"/>
      <c r="F143" s="237"/>
      <c r="G143" s="237"/>
      <c r="H143" s="237"/>
      <c r="I143" s="237"/>
      <c r="J143" s="237"/>
      <c r="K143" s="237"/>
      <c r="L143" s="238"/>
      <c r="M143" s="198"/>
      <c r="N143" s="192"/>
      <c r="O143" s="192"/>
      <c r="P143" s="192"/>
      <c r="Q143" s="193"/>
      <c r="R143" s="191"/>
      <c r="S143" s="214"/>
      <c r="T143" s="214"/>
      <c r="U143" s="214"/>
      <c r="V143" s="214"/>
      <c r="W143" s="214"/>
      <c r="X143" s="214"/>
      <c r="Y143" s="214"/>
      <c r="Z143" s="214"/>
      <c r="AA143" s="214"/>
      <c r="AB143" s="194"/>
      <c r="AC143" s="192"/>
      <c r="AD143" s="192"/>
      <c r="AE143" s="193"/>
      <c r="AF143" s="194"/>
      <c r="AG143" s="192"/>
      <c r="AH143" s="192"/>
      <c r="AI143" s="193"/>
      <c r="AJ143" s="194"/>
      <c r="AK143" s="192"/>
      <c r="AL143" s="192"/>
      <c r="AM143" s="192"/>
      <c r="AN143" s="328"/>
      <c r="AO143" s="214"/>
      <c r="AP143" s="214"/>
      <c r="AQ143" s="214"/>
      <c r="AR143" s="214"/>
      <c r="AS143" s="214"/>
      <c r="AT143" s="214"/>
      <c r="AU143" s="214"/>
      <c r="AV143" s="214"/>
      <c r="AW143" s="214"/>
      <c r="AX143" s="191"/>
      <c r="AY143" s="214"/>
      <c r="AZ143" s="214"/>
      <c r="BA143" s="214"/>
      <c r="BB143" s="214"/>
      <c r="BC143" s="214"/>
      <c r="BD143" s="214"/>
      <c r="BE143" s="214"/>
      <c r="BF143" s="214"/>
      <c r="BG143" s="214"/>
      <c r="BH143" s="214"/>
      <c r="BI143" s="214"/>
      <c r="BJ143" s="214"/>
      <c r="BK143" s="214"/>
      <c r="BL143" s="215"/>
      <c r="BM143" s="27"/>
      <c r="BN143" s="27"/>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c r="DN143" s="23"/>
      <c r="DO143" s="23"/>
      <c r="DP143" s="23"/>
      <c r="DQ143" s="23"/>
      <c r="DR143" s="23"/>
      <c r="DS143" s="23"/>
      <c r="DT143" s="23"/>
      <c r="DU143" s="23"/>
      <c r="DV143" s="23"/>
      <c r="DW143" s="23"/>
      <c r="DX143" s="23"/>
      <c r="DY143" s="23"/>
      <c r="DZ143" s="23"/>
      <c r="EA143" s="23"/>
      <c r="EB143" s="23"/>
      <c r="EC143" s="23"/>
      <c r="ED143" s="23"/>
      <c r="EE143" s="23"/>
      <c r="EF143" s="23"/>
      <c r="EG143" s="23"/>
      <c r="EH143" s="23"/>
      <c r="EI143" s="23"/>
      <c r="EJ143" s="23"/>
      <c r="EK143" s="23"/>
      <c r="EL143" s="23"/>
      <c r="EM143" s="23"/>
      <c r="EN143" s="23"/>
      <c r="EO143" s="23"/>
      <c r="EP143" s="23"/>
      <c r="EQ143" s="23"/>
      <c r="ER143" s="23"/>
      <c r="ES143" s="23"/>
      <c r="ET143" s="23"/>
      <c r="EU143" s="23"/>
      <c r="EV143" s="23"/>
    </row>
    <row r="144" spans="1:152" ht="11.25" customHeight="1">
      <c r="A144" s="27"/>
      <c r="B144" s="27"/>
      <c r="C144" s="185" t="s">
        <v>31</v>
      </c>
      <c r="D144" s="186"/>
      <c r="E144" s="186"/>
      <c r="F144" s="186"/>
      <c r="G144" s="186"/>
      <c r="H144" s="186"/>
      <c r="I144" s="186"/>
      <c r="J144" s="186"/>
      <c r="K144" s="186"/>
      <c r="L144" s="187"/>
      <c r="M144" s="239"/>
      <c r="N144" s="192"/>
      <c r="O144" s="192"/>
      <c r="P144" s="192"/>
      <c r="Q144" s="193"/>
      <c r="R144" s="191"/>
      <c r="S144" s="214"/>
      <c r="T144" s="214"/>
      <c r="U144" s="214"/>
      <c r="V144" s="214"/>
      <c r="W144" s="214"/>
      <c r="X144" s="214"/>
      <c r="Y144" s="214"/>
      <c r="Z144" s="214"/>
      <c r="AA144" s="214"/>
      <c r="AB144" s="191"/>
      <c r="AC144" s="192"/>
      <c r="AD144" s="192"/>
      <c r="AE144" s="193"/>
      <c r="AF144" s="191"/>
      <c r="AG144" s="192"/>
      <c r="AH144" s="192"/>
      <c r="AI144" s="193"/>
      <c r="AJ144" s="191"/>
      <c r="AK144" s="192"/>
      <c r="AL144" s="192"/>
      <c r="AM144" s="192"/>
      <c r="AN144" s="328"/>
      <c r="AO144" s="214"/>
      <c r="AP144" s="214"/>
      <c r="AQ144" s="214"/>
      <c r="AR144" s="214"/>
      <c r="AS144" s="214"/>
      <c r="AT144" s="214"/>
      <c r="AU144" s="214"/>
      <c r="AV144" s="214"/>
      <c r="AW144" s="214"/>
      <c r="AX144" s="191"/>
      <c r="AY144" s="214"/>
      <c r="AZ144" s="214"/>
      <c r="BA144" s="214"/>
      <c r="BB144" s="214"/>
      <c r="BC144" s="214"/>
      <c r="BD144" s="214"/>
      <c r="BE144" s="214"/>
      <c r="BF144" s="214"/>
      <c r="BG144" s="214"/>
      <c r="BH144" s="214"/>
      <c r="BI144" s="214"/>
      <c r="BJ144" s="214"/>
      <c r="BK144" s="214"/>
      <c r="BL144" s="215"/>
      <c r="BM144" s="27"/>
      <c r="BN144" s="27"/>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c r="DP144" s="23"/>
      <c r="DQ144" s="23"/>
      <c r="DR144" s="23"/>
      <c r="DS144" s="23"/>
      <c r="DT144" s="23"/>
      <c r="DU144" s="23"/>
      <c r="DV144" s="23"/>
      <c r="DW144" s="23"/>
      <c r="DX144" s="23"/>
      <c r="DY144" s="23"/>
      <c r="DZ144" s="23"/>
      <c r="EA144" s="23"/>
      <c r="EB144" s="23"/>
      <c r="EC144" s="23"/>
      <c r="ED144" s="23"/>
      <c r="EE144" s="23"/>
      <c r="EF144" s="23"/>
      <c r="EG144" s="23"/>
      <c r="EH144" s="23"/>
      <c r="EI144" s="23"/>
      <c r="EJ144" s="23"/>
      <c r="EK144" s="23"/>
      <c r="EL144" s="23"/>
      <c r="EM144" s="23"/>
      <c r="EN144" s="23"/>
      <c r="EO144" s="23"/>
      <c r="EP144" s="23"/>
      <c r="EQ144" s="23"/>
      <c r="ER144" s="23"/>
      <c r="ES144" s="23"/>
      <c r="ET144" s="23"/>
      <c r="EU144" s="23"/>
      <c r="EV144" s="23"/>
    </row>
    <row r="145" spans="1:152" ht="11.25" customHeight="1">
      <c r="A145" s="27"/>
      <c r="B145" s="27"/>
      <c r="C145" s="188"/>
      <c r="D145" s="189"/>
      <c r="E145" s="189"/>
      <c r="F145" s="189"/>
      <c r="G145" s="189"/>
      <c r="H145" s="189"/>
      <c r="I145" s="189"/>
      <c r="J145" s="189"/>
      <c r="K145" s="189"/>
      <c r="L145" s="190"/>
      <c r="M145" s="198"/>
      <c r="N145" s="192"/>
      <c r="O145" s="192"/>
      <c r="P145" s="192"/>
      <c r="Q145" s="193"/>
      <c r="R145" s="191"/>
      <c r="S145" s="214"/>
      <c r="T145" s="214"/>
      <c r="U145" s="214"/>
      <c r="V145" s="214"/>
      <c r="W145" s="214"/>
      <c r="X145" s="214"/>
      <c r="Y145" s="214"/>
      <c r="Z145" s="214"/>
      <c r="AA145" s="214"/>
      <c r="AB145" s="194"/>
      <c r="AC145" s="192"/>
      <c r="AD145" s="192"/>
      <c r="AE145" s="193"/>
      <c r="AF145" s="194"/>
      <c r="AG145" s="192"/>
      <c r="AH145" s="192"/>
      <c r="AI145" s="193"/>
      <c r="AJ145" s="194"/>
      <c r="AK145" s="192"/>
      <c r="AL145" s="192"/>
      <c r="AM145" s="192"/>
      <c r="AN145" s="328"/>
      <c r="AO145" s="214"/>
      <c r="AP145" s="214"/>
      <c r="AQ145" s="214"/>
      <c r="AR145" s="214"/>
      <c r="AS145" s="214"/>
      <c r="AT145" s="214"/>
      <c r="AU145" s="214"/>
      <c r="AV145" s="214"/>
      <c r="AW145" s="214"/>
      <c r="AX145" s="191"/>
      <c r="AY145" s="214"/>
      <c r="AZ145" s="214"/>
      <c r="BA145" s="214"/>
      <c r="BB145" s="214"/>
      <c r="BC145" s="214"/>
      <c r="BD145" s="214"/>
      <c r="BE145" s="214"/>
      <c r="BF145" s="214"/>
      <c r="BG145" s="214"/>
      <c r="BH145" s="214"/>
      <c r="BI145" s="214"/>
      <c r="BJ145" s="214"/>
      <c r="BK145" s="214"/>
      <c r="BL145" s="215"/>
      <c r="BM145" s="27"/>
      <c r="BN145" s="27"/>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c r="DP145" s="23"/>
      <c r="DQ145" s="23"/>
      <c r="DR145" s="23"/>
      <c r="DS145" s="23"/>
      <c r="DT145" s="23"/>
      <c r="DU145" s="23"/>
      <c r="DV145" s="23"/>
      <c r="DW145" s="23"/>
      <c r="DX145" s="23"/>
      <c r="DY145" s="23"/>
      <c r="DZ145" s="23"/>
      <c r="EA145" s="23"/>
      <c r="EB145" s="23"/>
      <c r="EC145" s="23"/>
      <c r="ED145" s="23"/>
      <c r="EE145" s="23"/>
      <c r="EF145" s="23"/>
      <c r="EG145" s="23"/>
      <c r="EH145" s="23"/>
      <c r="EI145" s="23"/>
      <c r="EJ145" s="23"/>
      <c r="EK145" s="23"/>
      <c r="EL145" s="23"/>
      <c r="EM145" s="23"/>
      <c r="EN145" s="23"/>
      <c r="EO145" s="23"/>
      <c r="EP145" s="23"/>
      <c r="EQ145" s="23"/>
      <c r="ER145" s="23"/>
      <c r="ES145" s="23"/>
      <c r="ET145" s="23"/>
      <c r="EU145" s="23"/>
      <c r="EV145" s="23"/>
    </row>
    <row r="146" spans="1:152" ht="11.25" customHeight="1">
      <c r="A146" s="27"/>
      <c r="B146" s="27"/>
      <c r="C146" s="491"/>
      <c r="D146" s="485"/>
      <c r="E146" s="485"/>
      <c r="F146" s="484"/>
      <c r="G146" s="485"/>
      <c r="H146" s="485"/>
      <c r="I146" s="484"/>
      <c r="J146" s="485"/>
      <c r="K146" s="485"/>
      <c r="L146" s="97"/>
      <c r="M146" s="239"/>
      <c r="N146" s="192"/>
      <c r="O146" s="192"/>
      <c r="P146" s="192"/>
      <c r="Q146" s="193"/>
      <c r="R146" s="191"/>
      <c r="S146" s="214"/>
      <c r="T146" s="214"/>
      <c r="U146" s="214"/>
      <c r="V146" s="214"/>
      <c r="W146" s="214"/>
      <c r="X146" s="214"/>
      <c r="Y146" s="214"/>
      <c r="Z146" s="214"/>
      <c r="AA146" s="214"/>
      <c r="AB146" s="191"/>
      <c r="AC146" s="192"/>
      <c r="AD146" s="192"/>
      <c r="AE146" s="193"/>
      <c r="AF146" s="191"/>
      <c r="AG146" s="192"/>
      <c r="AH146" s="192"/>
      <c r="AI146" s="193"/>
      <c r="AJ146" s="191"/>
      <c r="AK146" s="192"/>
      <c r="AL146" s="192"/>
      <c r="AM146" s="192"/>
      <c r="AN146" s="328"/>
      <c r="AO146" s="214"/>
      <c r="AP146" s="214"/>
      <c r="AQ146" s="214"/>
      <c r="AR146" s="214"/>
      <c r="AS146" s="214"/>
      <c r="AT146" s="214"/>
      <c r="AU146" s="214"/>
      <c r="AV146" s="214"/>
      <c r="AW146" s="214"/>
      <c r="AX146" s="191"/>
      <c r="AY146" s="214"/>
      <c r="AZ146" s="214"/>
      <c r="BA146" s="214"/>
      <c r="BB146" s="214"/>
      <c r="BC146" s="214"/>
      <c r="BD146" s="214"/>
      <c r="BE146" s="214"/>
      <c r="BF146" s="214"/>
      <c r="BG146" s="214"/>
      <c r="BH146" s="214"/>
      <c r="BI146" s="214"/>
      <c r="BJ146" s="214"/>
      <c r="BK146" s="214"/>
      <c r="BL146" s="215"/>
      <c r="BM146" s="27"/>
      <c r="BN146" s="27"/>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c r="DO146" s="23"/>
      <c r="DP146" s="23"/>
      <c r="DQ146" s="23"/>
      <c r="DR146" s="23"/>
      <c r="DS146" s="23"/>
      <c r="DT146" s="23"/>
      <c r="DU146" s="23"/>
      <c r="DV146" s="23"/>
      <c r="DW146" s="23"/>
      <c r="DX146" s="23"/>
      <c r="DY146" s="23"/>
      <c r="DZ146" s="23"/>
      <c r="EA146" s="23"/>
      <c r="EB146" s="23"/>
      <c r="EC146" s="23"/>
      <c r="ED146" s="23"/>
      <c r="EE146" s="23"/>
      <c r="EF146" s="23"/>
      <c r="EG146" s="23"/>
      <c r="EH146" s="23"/>
      <c r="EI146" s="23"/>
      <c r="EJ146" s="23"/>
      <c r="EK146" s="23"/>
      <c r="EL146" s="23"/>
      <c r="EM146" s="23"/>
      <c r="EN146" s="23"/>
      <c r="EO146" s="23"/>
      <c r="EP146" s="23"/>
      <c r="EQ146" s="23"/>
      <c r="ER146" s="23"/>
      <c r="ES146" s="23"/>
      <c r="ET146" s="23"/>
      <c r="EU146" s="23"/>
      <c r="EV146" s="23"/>
    </row>
    <row r="147" spans="1:152" ht="11.25" customHeight="1">
      <c r="A147" s="27"/>
      <c r="B147" s="27"/>
      <c r="C147" s="492"/>
      <c r="D147" s="158"/>
      <c r="E147" s="158"/>
      <c r="F147" s="158"/>
      <c r="G147" s="158"/>
      <c r="H147" s="158"/>
      <c r="I147" s="158"/>
      <c r="J147" s="158"/>
      <c r="K147" s="158"/>
      <c r="L147" s="96"/>
      <c r="M147" s="198"/>
      <c r="N147" s="192"/>
      <c r="O147" s="192"/>
      <c r="P147" s="192"/>
      <c r="Q147" s="193"/>
      <c r="R147" s="191"/>
      <c r="S147" s="214"/>
      <c r="T147" s="214"/>
      <c r="U147" s="214"/>
      <c r="V147" s="214"/>
      <c r="W147" s="214"/>
      <c r="X147" s="214"/>
      <c r="Y147" s="214"/>
      <c r="Z147" s="214"/>
      <c r="AA147" s="214"/>
      <c r="AB147" s="194"/>
      <c r="AC147" s="192"/>
      <c r="AD147" s="192"/>
      <c r="AE147" s="193"/>
      <c r="AF147" s="194"/>
      <c r="AG147" s="192"/>
      <c r="AH147" s="192"/>
      <c r="AI147" s="193"/>
      <c r="AJ147" s="194"/>
      <c r="AK147" s="192"/>
      <c r="AL147" s="192"/>
      <c r="AM147" s="192"/>
      <c r="AN147" s="328"/>
      <c r="AO147" s="214"/>
      <c r="AP147" s="214"/>
      <c r="AQ147" s="214"/>
      <c r="AR147" s="214"/>
      <c r="AS147" s="214"/>
      <c r="AT147" s="214"/>
      <c r="AU147" s="214"/>
      <c r="AV147" s="214"/>
      <c r="AW147" s="214"/>
      <c r="AX147" s="191"/>
      <c r="AY147" s="214"/>
      <c r="AZ147" s="214"/>
      <c r="BA147" s="214"/>
      <c r="BB147" s="214"/>
      <c r="BC147" s="214"/>
      <c r="BD147" s="214"/>
      <c r="BE147" s="214"/>
      <c r="BF147" s="214"/>
      <c r="BG147" s="214"/>
      <c r="BH147" s="214"/>
      <c r="BI147" s="214"/>
      <c r="BJ147" s="214"/>
      <c r="BK147" s="214"/>
      <c r="BL147" s="215"/>
      <c r="BM147" s="27"/>
      <c r="BN147" s="27"/>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c r="DP147" s="23"/>
      <c r="DQ147" s="23"/>
      <c r="DR147" s="23"/>
      <c r="DS147" s="23"/>
      <c r="DT147" s="23"/>
      <c r="DU147" s="23"/>
      <c r="DV147" s="23"/>
      <c r="DW147" s="23"/>
      <c r="DX147" s="23"/>
      <c r="DY147" s="23"/>
      <c r="DZ147" s="23"/>
      <c r="EA147" s="23"/>
      <c r="EB147" s="23"/>
      <c r="EC147" s="23"/>
      <c r="ED147" s="23"/>
      <c r="EE147" s="23"/>
      <c r="EF147" s="23"/>
      <c r="EG147" s="23"/>
      <c r="EH147" s="23"/>
      <c r="EI147" s="23"/>
      <c r="EJ147" s="23"/>
      <c r="EK147" s="23"/>
      <c r="EL147" s="23"/>
      <c r="EM147" s="23"/>
      <c r="EN147" s="23"/>
      <c r="EO147" s="23"/>
      <c r="EP147" s="23"/>
      <c r="EQ147" s="23"/>
      <c r="ER147" s="23"/>
      <c r="ES147" s="23"/>
      <c r="ET147" s="23"/>
      <c r="EU147" s="23"/>
      <c r="EV147" s="23"/>
    </row>
    <row r="148" spans="1:152" ht="11.25" customHeight="1">
      <c r="A148" s="27"/>
      <c r="B148" s="27"/>
      <c r="C148" s="486"/>
      <c r="D148" s="158"/>
      <c r="E148" s="158"/>
      <c r="F148" s="157"/>
      <c r="G148" s="158"/>
      <c r="H148" s="158"/>
      <c r="I148" s="157"/>
      <c r="J148" s="158"/>
      <c r="K148" s="158"/>
      <c r="L148" s="487"/>
      <c r="M148" s="239"/>
      <c r="N148" s="192"/>
      <c r="O148" s="192"/>
      <c r="P148" s="192"/>
      <c r="Q148" s="193"/>
      <c r="R148" s="191"/>
      <c r="S148" s="214"/>
      <c r="T148" s="214"/>
      <c r="U148" s="214"/>
      <c r="V148" s="214"/>
      <c r="W148" s="214"/>
      <c r="X148" s="214"/>
      <c r="Y148" s="214"/>
      <c r="Z148" s="214"/>
      <c r="AA148" s="214"/>
      <c r="AB148" s="191"/>
      <c r="AC148" s="192"/>
      <c r="AD148" s="192"/>
      <c r="AE148" s="193"/>
      <c r="AF148" s="191"/>
      <c r="AG148" s="192"/>
      <c r="AH148" s="192"/>
      <c r="AI148" s="193"/>
      <c r="AJ148" s="191"/>
      <c r="AK148" s="192"/>
      <c r="AL148" s="192"/>
      <c r="AM148" s="192"/>
      <c r="AN148" s="328"/>
      <c r="AO148" s="214"/>
      <c r="AP148" s="214"/>
      <c r="AQ148" s="214"/>
      <c r="AR148" s="214"/>
      <c r="AS148" s="214"/>
      <c r="AT148" s="214"/>
      <c r="AU148" s="214"/>
      <c r="AV148" s="214"/>
      <c r="AW148" s="214"/>
      <c r="AX148" s="191"/>
      <c r="AY148" s="214"/>
      <c r="AZ148" s="214"/>
      <c r="BA148" s="214"/>
      <c r="BB148" s="214"/>
      <c r="BC148" s="214"/>
      <c r="BD148" s="214"/>
      <c r="BE148" s="214"/>
      <c r="BF148" s="214"/>
      <c r="BG148" s="214"/>
      <c r="BH148" s="214"/>
      <c r="BI148" s="214"/>
      <c r="BJ148" s="214"/>
      <c r="BK148" s="214"/>
      <c r="BL148" s="215"/>
      <c r="BM148" s="27"/>
      <c r="BN148" s="27"/>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row>
    <row r="149" spans="1:152" ht="11.25" customHeight="1">
      <c r="A149" s="27"/>
      <c r="B149" s="27"/>
      <c r="C149" s="176"/>
      <c r="D149" s="179"/>
      <c r="E149" s="179"/>
      <c r="F149" s="179"/>
      <c r="G149" s="179"/>
      <c r="H149" s="179"/>
      <c r="I149" s="179"/>
      <c r="J149" s="179"/>
      <c r="K149" s="179"/>
      <c r="L149" s="177"/>
      <c r="M149" s="343"/>
      <c r="N149" s="327"/>
      <c r="O149" s="327"/>
      <c r="P149" s="327"/>
      <c r="Q149" s="344"/>
      <c r="R149" s="331"/>
      <c r="S149" s="330"/>
      <c r="T149" s="330"/>
      <c r="U149" s="330"/>
      <c r="V149" s="330"/>
      <c r="W149" s="330"/>
      <c r="X149" s="330"/>
      <c r="Y149" s="330"/>
      <c r="Z149" s="330"/>
      <c r="AA149" s="330"/>
      <c r="AB149" s="326"/>
      <c r="AC149" s="327"/>
      <c r="AD149" s="327"/>
      <c r="AE149" s="344"/>
      <c r="AF149" s="326"/>
      <c r="AG149" s="327"/>
      <c r="AH149" s="327"/>
      <c r="AI149" s="344"/>
      <c r="AJ149" s="326"/>
      <c r="AK149" s="327"/>
      <c r="AL149" s="327"/>
      <c r="AM149" s="327"/>
      <c r="AN149" s="329"/>
      <c r="AO149" s="330"/>
      <c r="AP149" s="330"/>
      <c r="AQ149" s="330"/>
      <c r="AR149" s="330"/>
      <c r="AS149" s="330"/>
      <c r="AT149" s="330"/>
      <c r="AU149" s="330"/>
      <c r="AV149" s="330"/>
      <c r="AW149" s="330"/>
      <c r="AX149" s="331"/>
      <c r="AY149" s="330"/>
      <c r="AZ149" s="330"/>
      <c r="BA149" s="330"/>
      <c r="BB149" s="330"/>
      <c r="BC149" s="330"/>
      <c r="BD149" s="330"/>
      <c r="BE149" s="330"/>
      <c r="BF149" s="330"/>
      <c r="BG149" s="330"/>
      <c r="BH149" s="330"/>
      <c r="BI149" s="330"/>
      <c r="BJ149" s="330"/>
      <c r="BK149" s="330"/>
      <c r="BL149" s="332"/>
      <c r="BM149" s="27"/>
      <c r="BN149" s="27"/>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3"/>
      <c r="EB149" s="23"/>
      <c r="EC149" s="23"/>
      <c r="ED149" s="23"/>
      <c r="EE149" s="23"/>
      <c r="EF149" s="23"/>
      <c r="EG149" s="23"/>
      <c r="EH149" s="23"/>
      <c r="EI149" s="23"/>
      <c r="EJ149" s="23"/>
      <c r="EK149" s="23"/>
      <c r="EL149" s="23"/>
      <c r="EM149" s="23"/>
      <c r="EN149" s="23"/>
      <c r="EO149" s="23"/>
      <c r="EP149" s="23"/>
      <c r="EQ149" s="23"/>
      <c r="ER149" s="23"/>
      <c r="ES149" s="23"/>
      <c r="ET149" s="23"/>
      <c r="EU149" s="23"/>
      <c r="EV149" s="23"/>
    </row>
    <row r="150" spans="1:152" ht="11.25" customHeight="1">
      <c r="A150" s="27"/>
      <c r="B150" s="27"/>
      <c r="C150" s="105"/>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7"/>
      <c r="AJ150" s="333" t="s">
        <v>32</v>
      </c>
      <c r="AK150" s="334"/>
      <c r="AL150" s="334"/>
      <c r="AM150" s="334"/>
      <c r="AN150" s="334"/>
      <c r="AO150" s="334"/>
      <c r="AP150" s="334"/>
      <c r="AQ150" s="334"/>
      <c r="AR150" s="334"/>
      <c r="AS150" s="334"/>
      <c r="AT150" s="334"/>
      <c r="AU150" s="334"/>
      <c r="AV150" s="334"/>
      <c r="AW150" s="334"/>
      <c r="AX150" s="334"/>
      <c r="AY150" s="334"/>
      <c r="AZ150" s="334"/>
      <c r="BA150" s="334"/>
      <c r="BB150" s="334"/>
      <c r="BC150" s="334"/>
      <c r="BD150" s="334"/>
      <c r="BE150" s="334"/>
      <c r="BF150" s="334"/>
      <c r="BG150" s="334"/>
      <c r="BH150" s="334"/>
      <c r="BI150" s="334"/>
      <c r="BJ150" s="334"/>
      <c r="BK150" s="334"/>
      <c r="BL150" s="335"/>
      <c r="BM150" s="27"/>
      <c r="BN150" s="27"/>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c r="DP150" s="23"/>
      <c r="DQ150" s="23"/>
      <c r="DR150" s="23"/>
      <c r="DS150" s="23"/>
      <c r="DT150" s="23"/>
      <c r="DU150" s="23"/>
      <c r="DV150" s="23"/>
      <c r="DW150" s="23"/>
      <c r="DX150" s="23"/>
      <c r="DY150" s="23"/>
      <c r="DZ150" s="23"/>
      <c r="EA150" s="23"/>
      <c r="EB150" s="23"/>
      <c r="EC150" s="23"/>
      <c r="ED150" s="23"/>
      <c r="EE150" s="23"/>
      <c r="EF150" s="23"/>
      <c r="EG150" s="23"/>
      <c r="EH150" s="23"/>
      <c r="EI150" s="23"/>
      <c r="EJ150" s="23"/>
      <c r="EK150" s="23"/>
      <c r="EL150" s="23"/>
      <c r="EM150" s="23"/>
      <c r="EN150" s="23"/>
      <c r="EO150" s="23"/>
      <c r="EP150" s="23"/>
      <c r="EQ150" s="23"/>
      <c r="ER150" s="23"/>
      <c r="ES150" s="23"/>
      <c r="ET150" s="23"/>
      <c r="EU150" s="23"/>
      <c r="EV150" s="23"/>
    </row>
    <row r="151" spans="1:152" ht="11.25" customHeight="1">
      <c r="A151" s="27"/>
      <c r="B151" s="27"/>
      <c r="C151" s="108"/>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10"/>
      <c r="AJ151" s="336"/>
      <c r="AK151" s="337"/>
      <c r="AL151" s="337"/>
      <c r="AM151" s="337"/>
      <c r="AN151" s="337"/>
      <c r="AO151" s="337"/>
      <c r="AP151" s="337"/>
      <c r="AQ151" s="337"/>
      <c r="AR151" s="337"/>
      <c r="AS151" s="337"/>
      <c r="AT151" s="337"/>
      <c r="AU151" s="337"/>
      <c r="AV151" s="337"/>
      <c r="AW151" s="337"/>
      <c r="AX151" s="337"/>
      <c r="AY151" s="337"/>
      <c r="AZ151" s="337"/>
      <c r="BA151" s="337"/>
      <c r="BB151" s="337"/>
      <c r="BC151" s="337"/>
      <c r="BD151" s="337"/>
      <c r="BE151" s="337"/>
      <c r="BF151" s="337"/>
      <c r="BG151" s="337"/>
      <c r="BH151" s="337"/>
      <c r="BI151" s="337"/>
      <c r="BJ151" s="337"/>
      <c r="BK151" s="337"/>
      <c r="BL151" s="338"/>
      <c r="BM151" s="27"/>
      <c r="BN151" s="27"/>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row>
    <row r="152" spans="1:152" ht="13.5" customHeight="1">
      <c r="A152" s="27"/>
      <c r="B152" s="27"/>
      <c r="C152" s="108"/>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10"/>
      <c r="AJ152" s="486"/>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c r="BL152" s="493"/>
      <c r="BM152" s="27"/>
      <c r="BN152" s="27"/>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c r="DN152" s="23"/>
      <c r="DO152" s="23"/>
      <c r="DP152" s="23"/>
      <c r="DQ152" s="23"/>
      <c r="DR152" s="23"/>
      <c r="DS152" s="23"/>
      <c r="DT152" s="23"/>
      <c r="DU152" s="23"/>
      <c r="DV152" s="23"/>
      <c r="DW152" s="23"/>
      <c r="DX152" s="23"/>
      <c r="DY152" s="23"/>
      <c r="DZ152" s="23"/>
      <c r="EA152" s="23"/>
      <c r="EB152" s="23"/>
      <c r="EC152" s="23"/>
      <c r="ED152" s="23"/>
      <c r="EE152" s="23"/>
      <c r="EF152" s="23"/>
      <c r="EG152" s="23"/>
      <c r="EH152" s="23"/>
      <c r="EI152" s="23"/>
      <c r="EJ152" s="23"/>
      <c r="EK152" s="23"/>
      <c r="EL152" s="23"/>
      <c r="EM152" s="23"/>
      <c r="EN152" s="23"/>
      <c r="EO152" s="23"/>
      <c r="EP152" s="23"/>
      <c r="EQ152" s="23"/>
      <c r="ER152" s="23"/>
      <c r="ES152" s="23"/>
      <c r="ET152" s="23"/>
      <c r="EU152" s="23"/>
      <c r="EV152" s="23"/>
    </row>
    <row r="153" spans="1:152" ht="13.5" customHeight="1">
      <c r="A153" s="27"/>
      <c r="B153" s="27"/>
      <c r="C153" s="108"/>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10"/>
      <c r="AJ153" s="486"/>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57"/>
      <c r="BJ153" s="157"/>
      <c r="BK153" s="157"/>
      <c r="BL153" s="493"/>
      <c r="BM153" s="27"/>
      <c r="BN153" s="27"/>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row>
    <row r="154" spans="1:152" ht="13.5" customHeight="1">
      <c r="A154" s="27"/>
      <c r="B154" s="27"/>
      <c r="C154" s="108"/>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10"/>
      <c r="AJ154" s="486"/>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493"/>
      <c r="BM154" s="27"/>
      <c r="BN154" s="27"/>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row>
    <row r="155" spans="1:152" ht="13.5" customHeight="1">
      <c r="A155" s="27"/>
      <c r="B155" s="27"/>
      <c r="C155" s="108"/>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10"/>
      <c r="AJ155" s="486"/>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493"/>
      <c r="BM155" s="27"/>
      <c r="BN155" s="27"/>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row>
    <row r="156" spans="1:152" ht="13.5" customHeight="1">
      <c r="A156" s="27"/>
      <c r="B156" s="27"/>
      <c r="C156" s="108"/>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10"/>
      <c r="AJ156" s="486"/>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493"/>
      <c r="BM156" s="27"/>
      <c r="BN156" s="27"/>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c r="EH156" s="23"/>
      <c r="EI156" s="23"/>
      <c r="EJ156" s="23"/>
      <c r="EK156" s="23"/>
      <c r="EL156" s="23"/>
      <c r="EM156" s="23"/>
      <c r="EN156" s="23"/>
      <c r="EO156" s="23"/>
      <c r="EP156" s="23"/>
      <c r="EQ156" s="23"/>
      <c r="ER156" s="23"/>
      <c r="ES156" s="23"/>
      <c r="ET156" s="23"/>
      <c r="EU156" s="23"/>
      <c r="EV156" s="23"/>
    </row>
    <row r="157" spans="1:152" ht="13.5" customHeight="1">
      <c r="A157" s="27"/>
      <c r="B157" s="27"/>
      <c r="C157" s="108"/>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10"/>
      <c r="AJ157" s="486"/>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493"/>
      <c r="BM157" s="27"/>
      <c r="BN157" s="27"/>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c r="EH157" s="23"/>
      <c r="EI157" s="23"/>
      <c r="EJ157" s="23"/>
      <c r="EK157" s="23"/>
      <c r="EL157" s="23"/>
      <c r="EM157" s="23"/>
      <c r="EN157" s="23"/>
      <c r="EO157" s="23"/>
      <c r="EP157" s="23"/>
      <c r="EQ157" s="23"/>
      <c r="ER157" s="23"/>
      <c r="ES157" s="23"/>
      <c r="ET157" s="23"/>
      <c r="EU157" s="23"/>
      <c r="EV157" s="23"/>
    </row>
    <row r="158" spans="1:152" ht="13.5" customHeight="1">
      <c r="A158" s="27"/>
      <c r="B158" s="27"/>
      <c r="C158" s="108"/>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10"/>
      <c r="AJ158" s="486"/>
      <c r="AK158" s="157"/>
      <c r="AL158" s="157"/>
      <c r="AM158" s="157"/>
      <c r="AN158" s="157"/>
      <c r="AO158" s="157"/>
      <c r="AP158" s="157"/>
      <c r="AQ158" s="157"/>
      <c r="AR158" s="157"/>
      <c r="AS158" s="157"/>
      <c r="AT158" s="157"/>
      <c r="AU158" s="157"/>
      <c r="AV158" s="157"/>
      <c r="AW158" s="157"/>
      <c r="AX158" s="157"/>
      <c r="AY158" s="157"/>
      <c r="AZ158" s="157"/>
      <c r="BA158" s="157"/>
      <c r="BB158" s="157"/>
      <c r="BC158" s="157"/>
      <c r="BD158" s="157"/>
      <c r="BE158" s="157"/>
      <c r="BF158" s="157"/>
      <c r="BG158" s="157"/>
      <c r="BH158" s="157"/>
      <c r="BI158" s="157"/>
      <c r="BJ158" s="157"/>
      <c r="BK158" s="157"/>
      <c r="BL158" s="493"/>
      <c r="BM158" s="27"/>
      <c r="BN158" s="27"/>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row>
    <row r="159" spans="1:152" ht="13.5" customHeight="1">
      <c r="A159" s="27"/>
      <c r="B159" s="27"/>
      <c r="C159" s="111"/>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3"/>
      <c r="AJ159" s="166"/>
      <c r="AK159" s="494"/>
      <c r="AL159" s="494"/>
      <c r="AM159" s="494"/>
      <c r="AN159" s="494"/>
      <c r="AO159" s="494"/>
      <c r="AP159" s="494"/>
      <c r="AQ159" s="494"/>
      <c r="AR159" s="494"/>
      <c r="AS159" s="494"/>
      <c r="AT159" s="494"/>
      <c r="AU159" s="494"/>
      <c r="AV159" s="494"/>
      <c r="AW159" s="494"/>
      <c r="AX159" s="494"/>
      <c r="AY159" s="494"/>
      <c r="AZ159" s="494"/>
      <c r="BA159" s="494"/>
      <c r="BB159" s="494"/>
      <c r="BC159" s="494"/>
      <c r="BD159" s="494"/>
      <c r="BE159" s="494"/>
      <c r="BF159" s="494"/>
      <c r="BG159" s="494"/>
      <c r="BH159" s="494"/>
      <c r="BI159" s="494"/>
      <c r="BJ159" s="494"/>
      <c r="BK159" s="494"/>
      <c r="BL159" s="167"/>
      <c r="BM159" s="27"/>
      <c r="BN159" s="27"/>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row>
    <row r="160" spans="1:152" ht="13.5" customHeight="1">
      <c r="A160" s="27"/>
      <c r="B160" s="27"/>
      <c r="C160" s="41"/>
      <c r="D160" s="41"/>
      <c r="E160" s="41"/>
      <c r="F160" s="41"/>
      <c r="G160" s="41"/>
      <c r="H160" s="41"/>
      <c r="I160" s="41"/>
      <c r="J160" s="41"/>
      <c r="K160" s="41"/>
      <c r="L160" s="41"/>
      <c r="M160" s="41"/>
      <c r="N160" s="41"/>
      <c r="O160" s="41"/>
      <c r="P160" s="41"/>
      <c r="Q160" s="41"/>
      <c r="R160" s="41"/>
      <c r="S160" s="41"/>
      <c r="T160" s="41"/>
      <c r="U160" s="41"/>
      <c r="V160" s="41"/>
      <c r="W160" s="41"/>
      <c r="X160" s="41"/>
      <c r="Y160" s="171" t="s">
        <v>110</v>
      </c>
      <c r="Z160" s="162"/>
      <c r="AA160" s="162"/>
      <c r="AB160" s="162"/>
      <c r="AC160" s="162"/>
      <c r="AD160" s="162"/>
      <c r="AE160" s="162"/>
      <c r="AF160" s="162"/>
      <c r="AG160" s="162"/>
      <c r="AH160" s="162"/>
      <c r="AI160" s="162"/>
      <c r="AJ160" s="162"/>
      <c r="AK160" s="162"/>
      <c r="AL160" s="162"/>
      <c r="AM160" s="162"/>
      <c r="AN160" s="162"/>
      <c r="AO160" s="162"/>
      <c r="AP160" s="162"/>
      <c r="AQ160" s="229"/>
      <c r="AR160" s="229"/>
      <c r="AS160" s="229"/>
      <c r="AT160" s="229"/>
      <c r="AU160" s="229"/>
      <c r="AV160" s="229"/>
      <c r="AW160" s="168"/>
      <c r="AX160" s="168"/>
      <c r="AY160" s="168"/>
      <c r="AZ160" s="168"/>
      <c r="BA160" s="168"/>
      <c r="BB160" s="168"/>
      <c r="BC160" s="168"/>
      <c r="BD160" s="168"/>
      <c r="BE160" s="168"/>
      <c r="BF160" s="168"/>
      <c r="BG160" s="168"/>
      <c r="BH160" s="168"/>
      <c r="BI160" s="168"/>
      <c r="BJ160" s="168"/>
      <c r="BK160" s="168"/>
      <c r="BL160" s="168"/>
      <c r="BM160" s="27"/>
      <c r="BN160" s="27"/>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row>
    <row r="161" spans="1:152" ht="13.5" customHeight="1">
      <c r="A161" s="27"/>
      <c r="B161" s="27"/>
      <c r="C161" s="339" t="str">
        <f>C8</f>
        <v>株式会社 千葉工業　　御中</v>
      </c>
      <c r="D161" s="339"/>
      <c r="E161" s="339"/>
      <c r="F161" s="339"/>
      <c r="G161" s="339"/>
      <c r="H161" s="339"/>
      <c r="I161" s="339"/>
      <c r="J161" s="339"/>
      <c r="K161" s="339"/>
      <c r="L161" s="339"/>
      <c r="M161" s="339"/>
      <c r="N161" s="339"/>
      <c r="O161" s="339"/>
      <c r="P161" s="339"/>
      <c r="Q161" s="339"/>
      <c r="R161" s="339"/>
      <c r="S161" s="339"/>
      <c r="T161" s="339"/>
      <c r="U161" s="339"/>
      <c r="V161" s="339"/>
      <c r="W161" s="339"/>
      <c r="X161" s="339"/>
      <c r="Y161" s="162"/>
      <c r="Z161" s="162"/>
      <c r="AA161" s="162"/>
      <c r="AB161" s="162"/>
      <c r="AC161" s="162"/>
      <c r="AD161" s="162"/>
      <c r="AE161" s="162"/>
      <c r="AF161" s="162"/>
      <c r="AG161" s="162"/>
      <c r="AH161" s="162"/>
      <c r="AI161" s="162"/>
      <c r="AJ161" s="162"/>
      <c r="AK161" s="162"/>
      <c r="AL161" s="162"/>
      <c r="AM161" s="162"/>
      <c r="AN161" s="162"/>
      <c r="AO161" s="162"/>
      <c r="AP161" s="162"/>
      <c r="AQ161" s="229"/>
      <c r="AR161" s="229"/>
      <c r="AS161" s="229"/>
      <c r="AT161" s="229"/>
      <c r="AU161" s="229"/>
      <c r="AV161" s="229"/>
      <c r="AW161" s="168"/>
      <c r="AX161" s="168"/>
      <c r="AY161" s="168"/>
      <c r="AZ161" s="168"/>
      <c r="BA161" s="168"/>
      <c r="BB161" s="168"/>
      <c r="BC161" s="168"/>
      <c r="BD161" s="168"/>
      <c r="BE161" s="168"/>
      <c r="BF161" s="168"/>
      <c r="BG161" s="168"/>
      <c r="BH161" s="168"/>
      <c r="BI161" s="168"/>
      <c r="BJ161" s="168"/>
      <c r="BK161" s="168"/>
      <c r="BL161" s="168"/>
      <c r="BM161" s="27"/>
      <c r="BN161" s="27"/>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row>
    <row r="162" spans="1:152" ht="13.5" customHeight="1">
      <c r="A162" s="27"/>
      <c r="B162" s="27"/>
      <c r="C162" s="339"/>
      <c r="D162" s="339"/>
      <c r="E162" s="339"/>
      <c r="F162" s="339"/>
      <c r="G162" s="339"/>
      <c r="H162" s="339"/>
      <c r="I162" s="339"/>
      <c r="J162" s="339"/>
      <c r="K162" s="339"/>
      <c r="L162" s="339"/>
      <c r="M162" s="339"/>
      <c r="N162" s="339"/>
      <c r="O162" s="339"/>
      <c r="P162" s="339"/>
      <c r="Q162" s="339"/>
      <c r="R162" s="339"/>
      <c r="S162" s="339"/>
      <c r="T162" s="339"/>
      <c r="U162" s="339"/>
      <c r="V162" s="339"/>
      <c r="W162" s="339"/>
      <c r="X162" s="339"/>
      <c r="Y162" s="42"/>
      <c r="Z162" s="160"/>
      <c r="AA162" s="160"/>
      <c r="AB162" s="160"/>
      <c r="AC162" s="160"/>
      <c r="AD162" s="160"/>
      <c r="AE162" s="160"/>
      <c r="AF162" s="160"/>
      <c r="AG162" s="160"/>
      <c r="AH162" s="160"/>
      <c r="AI162" s="160"/>
      <c r="AJ162" s="160"/>
      <c r="AK162" s="160"/>
      <c r="AL162" s="160"/>
      <c r="AM162" s="160"/>
      <c r="AN162" s="160"/>
      <c r="AO162" s="160"/>
      <c r="AP162" s="41"/>
      <c r="AQ162" s="229"/>
      <c r="AR162" s="229"/>
      <c r="AS162" s="229"/>
      <c r="AT162" s="229"/>
      <c r="AU162" s="229"/>
      <c r="AV162" s="229"/>
      <c r="AW162" s="168"/>
      <c r="AX162" s="168"/>
      <c r="AY162" s="168"/>
      <c r="AZ162" s="168"/>
      <c r="BA162" s="168"/>
      <c r="BB162" s="168"/>
      <c r="BC162" s="168"/>
      <c r="BD162" s="168"/>
      <c r="BE162" s="168"/>
      <c r="BF162" s="168"/>
      <c r="BG162" s="168"/>
      <c r="BH162" s="168"/>
      <c r="BI162" s="168"/>
      <c r="BJ162" s="168"/>
      <c r="BK162" s="168"/>
      <c r="BL162" s="168"/>
      <c r="BM162" s="27"/>
      <c r="BN162" s="27"/>
      <c r="BO162" s="23"/>
      <c r="BP162" s="23"/>
      <c r="BQ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c r="EH162" s="23"/>
      <c r="EI162" s="23"/>
      <c r="EJ162" s="23"/>
      <c r="EK162" s="23"/>
      <c r="EL162" s="23"/>
      <c r="EM162" s="23"/>
      <c r="EN162" s="23"/>
      <c r="EO162" s="23"/>
      <c r="EP162" s="23"/>
      <c r="EQ162" s="23"/>
      <c r="ER162" s="23"/>
      <c r="ES162" s="23"/>
      <c r="ET162" s="23"/>
      <c r="EU162" s="23"/>
      <c r="EV162" s="23"/>
    </row>
    <row r="163" spans="1:152" ht="13.5" customHeight="1">
      <c r="A163" s="27"/>
      <c r="B163" s="2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160"/>
      <c r="AA163" s="160"/>
      <c r="AB163" s="160"/>
      <c r="AC163" s="160"/>
      <c r="AD163" s="160"/>
      <c r="AE163" s="160"/>
      <c r="AF163" s="160"/>
      <c r="AG163" s="160"/>
      <c r="AH163" s="160"/>
      <c r="AI163" s="160"/>
      <c r="AJ163" s="160"/>
      <c r="AK163" s="160"/>
      <c r="AL163" s="160"/>
      <c r="AM163" s="160"/>
      <c r="AN163" s="160"/>
      <c r="AO163" s="160"/>
      <c r="AP163" s="160" t="s">
        <v>89</v>
      </c>
      <c r="AQ163" s="160"/>
      <c r="AR163" s="160"/>
      <c r="AS163" s="163">
        <f>IF($AS$7="","",$AS$7)</f>
      </c>
      <c r="AT163" s="163"/>
      <c r="AU163" s="163"/>
      <c r="AV163" s="163"/>
      <c r="AW163" s="163"/>
      <c r="AX163" s="160" t="s">
        <v>0</v>
      </c>
      <c r="AY163" s="161"/>
      <c r="AZ163" s="161"/>
      <c r="BA163" s="163">
        <f>IF($BA$7="","",$BA$7)</f>
      </c>
      <c r="BB163" s="161"/>
      <c r="BC163" s="161"/>
      <c r="BD163" s="160" t="s">
        <v>1</v>
      </c>
      <c r="BE163" s="161"/>
      <c r="BF163" s="161"/>
      <c r="BG163" s="163">
        <f>IF($BG$7="","",$BG$7)</f>
      </c>
      <c r="BH163" s="161"/>
      <c r="BI163" s="161"/>
      <c r="BJ163" s="160" t="s">
        <v>2</v>
      </c>
      <c r="BK163" s="161"/>
      <c r="BL163" s="161"/>
      <c r="BM163" s="27"/>
      <c r="BN163" s="27"/>
      <c r="BO163" s="23"/>
      <c r="BP163" s="23"/>
      <c r="BQ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c r="EH163" s="23"/>
      <c r="EI163" s="23"/>
      <c r="EJ163" s="23"/>
      <c r="EK163" s="23"/>
      <c r="EL163" s="23"/>
      <c r="EM163" s="23"/>
      <c r="EN163" s="23"/>
      <c r="EO163" s="23"/>
      <c r="EP163" s="23"/>
      <c r="EQ163" s="23"/>
      <c r="ER163" s="23"/>
      <c r="ES163" s="23"/>
      <c r="ET163" s="23"/>
      <c r="EU163" s="23"/>
      <c r="EV163" s="23"/>
    </row>
    <row r="164" spans="1:152" ht="13.5" customHeight="1">
      <c r="A164" s="27"/>
      <c r="B164" s="27"/>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75"/>
      <c r="AA164" s="75"/>
      <c r="AB164" s="75"/>
      <c r="AC164" s="75"/>
      <c r="AD164" s="75"/>
      <c r="AE164" s="75"/>
      <c r="AF164" s="75"/>
      <c r="AG164" s="75"/>
      <c r="AH164" s="75"/>
      <c r="AI164" s="75"/>
      <c r="AJ164" s="75"/>
      <c r="AK164" s="75"/>
      <c r="AL164" s="75"/>
      <c r="AM164" s="75"/>
      <c r="AN164" s="75"/>
      <c r="AO164" s="75"/>
      <c r="AP164" s="160"/>
      <c r="AQ164" s="160"/>
      <c r="AR164" s="160"/>
      <c r="AS164" s="163"/>
      <c r="AT164" s="163"/>
      <c r="AU164" s="163"/>
      <c r="AV164" s="163"/>
      <c r="AW164" s="163"/>
      <c r="AX164" s="162"/>
      <c r="AY164" s="162"/>
      <c r="AZ164" s="162"/>
      <c r="BA164" s="162"/>
      <c r="BB164" s="162"/>
      <c r="BC164" s="162"/>
      <c r="BD164" s="162"/>
      <c r="BE164" s="162"/>
      <c r="BF164" s="162"/>
      <c r="BG164" s="162"/>
      <c r="BH164" s="162"/>
      <c r="BI164" s="162"/>
      <c r="BJ164" s="162"/>
      <c r="BK164" s="162"/>
      <c r="BL164" s="162"/>
      <c r="BM164" s="27"/>
      <c r="BN164" s="27"/>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row>
    <row r="165" spans="1:152" ht="13.5" customHeight="1">
      <c r="A165" s="27"/>
      <c r="B165" s="27"/>
      <c r="C165" s="44"/>
      <c r="D165" s="44"/>
      <c r="E165" s="44"/>
      <c r="F165" s="44"/>
      <c r="G165" s="44"/>
      <c r="H165" s="44"/>
      <c r="I165" s="44"/>
      <c r="J165" s="44"/>
      <c r="K165" s="44"/>
      <c r="L165" s="44"/>
      <c r="M165" s="44"/>
      <c r="N165" s="44"/>
      <c r="O165" s="44"/>
      <c r="P165" s="44"/>
      <c r="Q165" s="44"/>
      <c r="R165" s="44"/>
      <c r="S165" s="44"/>
      <c r="T165" s="44"/>
      <c r="U165" s="44"/>
      <c r="V165" s="74"/>
      <c r="W165" s="74"/>
      <c r="X165" s="74"/>
      <c r="Y165" s="74"/>
      <c r="Z165" s="74"/>
      <c r="AA165" s="74"/>
      <c r="AB165" s="74"/>
      <c r="AC165" s="74"/>
      <c r="AD165" s="74"/>
      <c r="AE165" s="324"/>
      <c r="AF165" s="324"/>
      <c r="AG165" s="324"/>
      <c r="AH165" s="324"/>
      <c r="AI165" s="324"/>
      <c r="AJ165" s="324"/>
      <c r="AK165" s="324"/>
      <c r="AL165" s="172"/>
      <c r="AM165" s="172"/>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72"/>
      <c r="BJ165" s="172"/>
      <c r="BK165" s="172"/>
      <c r="BL165" s="172"/>
      <c r="BM165" s="27"/>
      <c r="BN165" s="27"/>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row>
    <row r="166" spans="1:152" ht="13.5" customHeight="1">
      <c r="A166" s="27"/>
      <c r="B166" s="27"/>
      <c r="C166" s="44"/>
      <c r="D166" s="44"/>
      <c r="E166" s="44"/>
      <c r="F166" s="44"/>
      <c r="G166" s="44"/>
      <c r="H166" s="44"/>
      <c r="I166" s="44"/>
      <c r="J166" s="44"/>
      <c r="K166" s="44"/>
      <c r="L166" s="44"/>
      <c r="M166" s="44"/>
      <c r="N166" s="44"/>
      <c r="O166" s="44"/>
      <c r="P166" s="44"/>
      <c r="Q166" s="44"/>
      <c r="R166" s="44"/>
      <c r="S166" s="44"/>
      <c r="T166" s="44"/>
      <c r="U166" s="44"/>
      <c r="V166" s="74"/>
      <c r="W166" s="74"/>
      <c r="X166" s="74"/>
      <c r="Y166" s="74"/>
      <c r="Z166" s="74"/>
      <c r="AA166" s="74"/>
      <c r="AB166" s="74"/>
      <c r="AC166" s="74"/>
      <c r="AD166" s="74"/>
      <c r="AE166" s="324"/>
      <c r="AF166" s="324"/>
      <c r="AG166" s="324"/>
      <c r="AH166" s="324"/>
      <c r="AI166" s="324"/>
      <c r="AJ166" s="324"/>
      <c r="AK166" s="324"/>
      <c r="AL166" s="172"/>
      <c r="AM166" s="172"/>
      <c r="AN166" s="172"/>
      <c r="AO166" s="172"/>
      <c r="AP166" s="172"/>
      <c r="AQ166" s="172"/>
      <c r="AR166" s="172"/>
      <c r="AS166" s="172"/>
      <c r="AT166" s="172"/>
      <c r="AU166" s="172"/>
      <c r="AV166" s="172"/>
      <c r="AW166" s="172"/>
      <c r="AX166" s="172"/>
      <c r="AY166" s="172"/>
      <c r="AZ166" s="172"/>
      <c r="BA166" s="172"/>
      <c r="BB166" s="172"/>
      <c r="BC166" s="172"/>
      <c r="BD166" s="172"/>
      <c r="BE166" s="172"/>
      <c r="BF166" s="172"/>
      <c r="BG166" s="172"/>
      <c r="BH166" s="172"/>
      <c r="BI166" s="172"/>
      <c r="BJ166" s="172"/>
      <c r="BK166" s="172"/>
      <c r="BL166" s="172"/>
      <c r="BM166" s="27"/>
      <c r="BN166" s="27"/>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row>
    <row r="167" spans="1:152" ht="4.5" customHeight="1">
      <c r="A167" s="27"/>
      <c r="B167" s="27"/>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4"/>
      <c r="AF167" s="84"/>
      <c r="AG167" s="84"/>
      <c r="AH167" s="84"/>
      <c r="AI167" s="84"/>
      <c r="AJ167" s="84"/>
      <c r="AK167" s="90"/>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27"/>
      <c r="BN167" s="27"/>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row>
    <row r="168" spans="1:152" ht="10.5" customHeight="1">
      <c r="A168" s="27"/>
      <c r="B168" s="27"/>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4"/>
      <c r="AF168" s="161" t="s">
        <v>98</v>
      </c>
      <c r="AG168" s="173"/>
      <c r="AH168" s="173"/>
      <c r="AI168" s="173"/>
      <c r="AJ168" s="174"/>
      <c r="AK168" s="164" t="s">
        <v>92</v>
      </c>
      <c r="AL168" s="175"/>
      <c r="AM168" s="164">
        <f>IF($AM$12="","",$AM$12)</f>
      </c>
      <c r="AN168" s="178"/>
      <c r="AO168" s="180">
        <f>IF($AO$12="","",$AO$12)</f>
      </c>
      <c r="AP168" s="181"/>
      <c r="AQ168" s="180">
        <f>IF($AQ$12="","",$AQ$12)</f>
      </c>
      <c r="AR168" s="181"/>
      <c r="AS168" s="180">
        <f>IF($AS$12="","",$AS$12)</f>
      </c>
      <c r="AT168" s="181"/>
      <c r="AU168" s="180">
        <f>IF($AU$12="","",$AU$12)</f>
      </c>
      <c r="AV168" s="181"/>
      <c r="AW168" s="180">
        <f>IF($AW$12="","",$AW$12)</f>
      </c>
      <c r="AX168" s="181"/>
      <c r="AY168" s="180">
        <f>IF($AY$12="","",$AY$12)</f>
      </c>
      <c r="AZ168" s="181"/>
      <c r="BA168" s="180">
        <f>IF($BA$12="","",$BA$12)</f>
      </c>
      <c r="BB168" s="181"/>
      <c r="BC168" s="180">
        <f>IF($BC$12="","",$BC$12)</f>
      </c>
      <c r="BD168" s="181"/>
      <c r="BE168" s="180">
        <f>IF($BE$12="","",$BE$12)</f>
      </c>
      <c r="BF168" s="181"/>
      <c r="BG168" s="180">
        <f>IF($BG$12="","",$BG$12)</f>
      </c>
      <c r="BH168" s="181"/>
      <c r="BI168" s="180">
        <f>IF($BI$12="","",$BI$12)</f>
      </c>
      <c r="BJ168" s="181"/>
      <c r="BK168" s="183">
        <f>IF($BK$12="","",$BK$12)</f>
      </c>
      <c r="BL168" s="175"/>
      <c r="BM168" s="27"/>
      <c r="BN168" s="27"/>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row>
    <row r="169" spans="1:152" ht="10.5" customHeight="1">
      <c r="A169" s="27"/>
      <c r="B169" s="27"/>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4"/>
      <c r="AF169" s="173"/>
      <c r="AG169" s="173"/>
      <c r="AH169" s="173"/>
      <c r="AI169" s="173"/>
      <c r="AJ169" s="174"/>
      <c r="AK169" s="176"/>
      <c r="AL169" s="177"/>
      <c r="AM169" s="176"/>
      <c r="AN169" s="179"/>
      <c r="AO169" s="182"/>
      <c r="AP169" s="182"/>
      <c r="AQ169" s="182"/>
      <c r="AR169" s="182"/>
      <c r="AS169" s="182"/>
      <c r="AT169" s="182"/>
      <c r="AU169" s="182"/>
      <c r="AV169" s="182"/>
      <c r="AW169" s="182"/>
      <c r="AX169" s="182"/>
      <c r="AY169" s="182"/>
      <c r="AZ169" s="182"/>
      <c r="BA169" s="182"/>
      <c r="BB169" s="182"/>
      <c r="BC169" s="182"/>
      <c r="BD169" s="182"/>
      <c r="BE169" s="182"/>
      <c r="BF169" s="182"/>
      <c r="BG169" s="182"/>
      <c r="BH169" s="182"/>
      <c r="BI169" s="182"/>
      <c r="BJ169" s="182"/>
      <c r="BK169" s="184"/>
      <c r="BL169" s="177"/>
      <c r="BM169" s="27"/>
      <c r="BN169" s="27"/>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row>
    <row r="170" spans="1:152" ht="4.5" customHeight="1">
      <c r="A170" s="27"/>
      <c r="B170" s="27"/>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5"/>
      <c r="AN170" s="45"/>
      <c r="AO170" s="46"/>
      <c r="AP170" s="46"/>
      <c r="AQ170" s="46"/>
      <c r="AR170" s="46"/>
      <c r="AS170" s="46"/>
      <c r="AT170" s="47"/>
      <c r="AU170" s="48"/>
      <c r="AV170" s="48"/>
      <c r="AW170" s="48"/>
      <c r="AX170" s="48"/>
      <c r="AY170" s="48"/>
      <c r="AZ170" s="48"/>
      <c r="BA170" s="48"/>
      <c r="BB170" s="48"/>
      <c r="BC170" s="48"/>
      <c r="BD170" s="48"/>
      <c r="BE170" s="48"/>
      <c r="BF170" s="48"/>
      <c r="BG170" s="48"/>
      <c r="BH170" s="48"/>
      <c r="BI170" s="48"/>
      <c r="BJ170" s="48"/>
      <c r="BK170" s="48"/>
      <c r="BL170" s="48"/>
      <c r="BM170" s="27"/>
      <c r="BN170" s="27"/>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row>
    <row r="171" spans="1:152" ht="11.25" customHeight="1">
      <c r="A171" s="27"/>
      <c r="B171" s="27"/>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160" t="s">
        <v>3</v>
      </c>
      <c r="AH171" s="160"/>
      <c r="AI171" s="325">
        <f>IF(AI15="","",AI15)</f>
      </c>
      <c r="AJ171" s="325"/>
      <c r="AK171" s="325"/>
      <c r="AL171" s="43" t="s">
        <v>4</v>
      </c>
      <c r="AM171" s="317">
        <f>IF(AM15="","",AM15)</f>
      </c>
      <c r="AN171" s="317"/>
      <c r="AO171" s="317"/>
      <c r="AP171" s="317"/>
      <c r="AQ171" s="317"/>
      <c r="AR171" s="317"/>
      <c r="AS171" s="49"/>
      <c r="AT171" s="41"/>
      <c r="AU171" s="41"/>
      <c r="AV171" s="41"/>
      <c r="AW171" s="41"/>
      <c r="AX171" s="41"/>
      <c r="AY171" s="41"/>
      <c r="AZ171" s="41"/>
      <c r="BA171" s="41"/>
      <c r="BB171" s="41"/>
      <c r="BC171" s="41"/>
      <c r="BD171" s="41"/>
      <c r="BE171" s="41"/>
      <c r="BF171" s="41"/>
      <c r="BG171" s="41"/>
      <c r="BH171" s="41"/>
      <c r="BI171" s="41"/>
      <c r="BJ171" s="41"/>
      <c r="BK171" s="41"/>
      <c r="BL171" s="41"/>
      <c r="BM171" s="27"/>
      <c r="BN171" s="27"/>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row>
    <row r="172" spans="1:152" ht="11.25" customHeight="1">
      <c r="A172" s="27"/>
      <c r="B172" s="27"/>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317">
        <f>IF(AG16="","",AG16)</f>
      </c>
      <c r="AH172" s="317"/>
      <c r="AI172" s="317"/>
      <c r="AJ172" s="317"/>
      <c r="AK172" s="317"/>
      <c r="AL172" s="317"/>
      <c r="AM172" s="317"/>
      <c r="AN172" s="317"/>
      <c r="AO172" s="317"/>
      <c r="AP172" s="317"/>
      <c r="AQ172" s="317"/>
      <c r="AR172" s="317"/>
      <c r="AS172" s="317"/>
      <c r="AT172" s="317"/>
      <c r="AU172" s="317"/>
      <c r="AV172" s="317"/>
      <c r="AW172" s="317"/>
      <c r="AX172" s="317"/>
      <c r="AY172" s="317"/>
      <c r="AZ172" s="317"/>
      <c r="BA172" s="317"/>
      <c r="BB172" s="317"/>
      <c r="BC172" s="317"/>
      <c r="BD172" s="317"/>
      <c r="BE172" s="317"/>
      <c r="BF172" s="317"/>
      <c r="BG172" s="317"/>
      <c r="BH172" s="317"/>
      <c r="BI172" s="317"/>
      <c r="BJ172" s="317"/>
      <c r="BK172" s="317"/>
      <c r="BL172" s="317"/>
      <c r="BM172" s="27"/>
      <c r="BN172" s="27"/>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row>
    <row r="173" spans="1:152" ht="11.25" customHeight="1">
      <c r="A173" s="27"/>
      <c r="B173" s="27"/>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1"/>
      <c r="AD173" s="41"/>
      <c r="AE173" s="41"/>
      <c r="AF173" s="41"/>
      <c r="AG173" s="317"/>
      <c r="AH173" s="317"/>
      <c r="AI173" s="317"/>
      <c r="AJ173" s="317"/>
      <c r="AK173" s="317"/>
      <c r="AL173" s="317"/>
      <c r="AM173" s="317"/>
      <c r="AN173" s="317"/>
      <c r="AO173" s="317"/>
      <c r="AP173" s="317"/>
      <c r="AQ173" s="317"/>
      <c r="AR173" s="317"/>
      <c r="AS173" s="317"/>
      <c r="AT173" s="317"/>
      <c r="AU173" s="317"/>
      <c r="AV173" s="317"/>
      <c r="AW173" s="317"/>
      <c r="AX173" s="317"/>
      <c r="AY173" s="317"/>
      <c r="AZ173" s="317"/>
      <c r="BA173" s="317"/>
      <c r="BB173" s="317"/>
      <c r="BC173" s="317"/>
      <c r="BD173" s="317"/>
      <c r="BE173" s="317"/>
      <c r="BF173" s="317"/>
      <c r="BG173" s="317"/>
      <c r="BH173" s="317"/>
      <c r="BI173" s="317"/>
      <c r="BJ173" s="317"/>
      <c r="BK173" s="317"/>
      <c r="BL173" s="317"/>
      <c r="BM173" s="27"/>
      <c r="BN173" s="27"/>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row>
    <row r="174" spans="1:152" ht="11.25" customHeight="1">
      <c r="A174" s="27"/>
      <c r="B174" s="27"/>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1"/>
      <c r="AD174" s="41"/>
      <c r="AE174" s="41"/>
      <c r="AF174" s="41"/>
      <c r="AG174" s="340">
        <f>IF(AG18="","",AG18)</f>
      </c>
      <c r="AH174" s="340"/>
      <c r="AI174" s="340"/>
      <c r="AJ174" s="340"/>
      <c r="AK174" s="340"/>
      <c r="AL174" s="340"/>
      <c r="AM174" s="340"/>
      <c r="AN174" s="340"/>
      <c r="AO174" s="340"/>
      <c r="AP174" s="340"/>
      <c r="AQ174" s="340"/>
      <c r="AR174" s="340"/>
      <c r="AS174" s="340"/>
      <c r="AT174" s="340"/>
      <c r="AU174" s="340"/>
      <c r="AV174" s="340"/>
      <c r="AW174" s="340"/>
      <c r="AX174" s="340"/>
      <c r="AY174" s="340"/>
      <c r="AZ174" s="340"/>
      <c r="BA174" s="340"/>
      <c r="BB174" s="340"/>
      <c r="BC174" s="340"/>
      <c r="BD174" s="340"/>
      <c r="BE174" s="340"/>
      <c r="BF174" s="340"/>
      <c r="BG174" s="340"/>
      <c r="BH174" s="340"/>
      <c r="BI174" s="340"/>
      <c r="BJ174" s="160" t="s">
        <v>6</v>
      </c>
      <c r="BK174" s="160"/>
      <c r="BL174" s="160"/>
      <c r="BM174" s="27"/>
      <c r="BN174" s="27"/>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row>
    <row r="175" spans="1:152" ht="11.25" customHeight="1">
      <c r="A175" s="27"/>
      <c r="B175" s="27"/>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1"/>
      <c r="AD175" s="41"/>
      <c r="AE175" s="41"/>
      <c r="AF175" s="41"/>
      <c r="AG175" s="340"/>
      <c r="AH175" s="340"/>
      <c r="AI175" s="340"/>
      <c r="AJ175" s="340"/>
      <c r="AK175" s="340"/>
      <c r="AL175" s="340"/>
      <c r="AM175" s="340"/>
      <c r="AN175" s="340"/>
      <c r="AO175" s="340"/>
      <c r="AP175" s="340"/>
      <c r="AQ175" s="340"/>
      <c r="AR175" s="340"/>
      <c r="AS175" s="340"/>
      <c r="AT175" s="340"/>
      <c r="AU175" s="340"/>
      <c r="AV175" s="340"/>
      <c r="AW175" s="340"/>
      <c r="AX175" s="340"/>
      <c r="AY175" s="340"/>
      <c r="AZ175" s="340"/>
      <c r="BA175" s="340"/>
      <c r="BB175" s="340"/>
      <c r="BC175" s="340"/>
      <c r="BD175" s="340"/>
      <c r="BE175" s="340"/>
      <c r="BF175" s="340"/>
      <c r="BG175" s="340"/>
      <c r="BH175" s="340"/>
      <c r="BI175" s="340"/>
      <c r="BJ175" s="160"/>
      <c r="BK175" s="160"/>
      <c r="BL175" s="160"/>
      <c r="BM175" s="27"/>
      <c r="BN175" s="27"/>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c r="EH175" s="23"/>
      <c r="EI175" s="23"/>
      <c r="EJ175" s="23"/>
      <c r="EK175" s="23"/>
      <c r="EL175" s="23"/>
      <c r="EM175" s="23"/>
      <c r="EN175" s="23"/>
      <c r="EO175" s="23"/>
      <c r="EP175" s="23"/>
      <c r="EQ175" s="23"/>
      <c r="ER175" s="23"/>
      <c r="ES175" s="23"/>
      <c r="ET175" s="23"/>
      <c r="EU175" s="23"/>
      <c r="EV175" s="23"/>
    </row>
    <row r="176" spans="1:152" ht="11.25" customHeight="1">
      <c r="A176" s="27"/>
      <c r="B176" s="27"/>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315" t="s">
        <v>7</v>
      </c>
      <c r="AH176" s="315"/>
      <c r="AI176" s="315"/>
      <c r="AJ176" s="315"/>
      <c r="AK176" s="50"/>
      <c r="AL176" s="483">
        <f>IF(AL20="","",AL20)</f>
      </c>
      <c r="AM176" s="483"/>
      <c r="AN176" s="483"/>
      <c r="AO176" s="483"/>
      <c r="AP176" s="483"/>
      <c r="AQ176" s="483"/>
      <c r="AR176" s="483"/>
      <c r="AS176" s="483"/>
      <c r="AT176" s="483"/>
      <c r="AU176" s="483"/>
      <c r="AV176" s="483"/>
      <c r="AW176" s="315" t="s">
        <v>8</v>
      </c>
      <c r="AX176" s="315"/>
      <c r="AY176" s="315"/>
      <c r="AZ176" s="315"/>
      <c r="BA176" s="51"/>
      <c r="BB176" s="483">
        <f>IF(BB20="","",BB20)</f>
      </c>
      <c r="BC176" s="483"/>
      <c r="BD176" s="483"/>
      <c r="BE176" s="483"/>
      <c r="BF176" s="483"/>
      <c r="BG176" s="483"/>
      <c r="BH176" s="483"/>
      <c r="BI176" s="483"/>
      <c r="BJ176" s="483"/>
      <c r="BK176" s="483"/>
      <c r="BL176" s="483"/>
      <c r="BM176" s="27"/>
      <c r="BN176" s="27"/>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3"/>
      <c r="ET176" s="23"/>
      <c r="EU176" s="23"/>
      <c r="EV176" s="23"/>
    </row>
    <row r="177" spans="1:152" ht="11.25" customHeight="1">
      <c r="A177" s="27"/>
      <c r="B177" s="27"/>
      <c r="C177" s="41"/>
      <c r="D177" s="41"/>
      <c r="E177" s="41"/>
      <c r="F177" s="160" t="s">
        <v>5</v>
      </c>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41"/>
      <c r="AF177" s="41"/>
      <c r="AG177" s="316"/>
      <c r="AH177" s="316"/>
      <c r="AI177" s="316"/>
      <c r="AJ177" s="316"/>
      <c r="AK177" s="52"/>
      <c r="AL177" s="293"/>
      <c r="AM177" s="293"/>
      <c r="AN177" s="293"/>
      <c r="AO177" s="293"/>
      <c r="AP177" s="293"/>
      <c r="AQ177" s="293"/>
      <c r="AR177" s="293"/>
      <c r="AS177" s="293"/>
      <c r="AT177" s="293"/>
      <c r="AU177" s="293"/>
      <c r="AV177" s="293"/>
      <c r="AW177" s="316"/>
      <c r="AX177" s="316"/>
      <c r="AY177" s="316"/>
      <c r="AZ177" s="316"/>
      <c r="BA177" s="53"/>
      <c r="BB177" s="293"/>
      <c r="BC177" s="293"/>
      <c r="BD177" s="293"/>
      <c r="BE177" s="293"/>
      <c r="BF177" s="293"/>
      <c r="BG177" s="293"/>
      <c r="BH177" s="293"/>
      <c r="BI177" s="293"/>
      <c r="BJ177" s="293"/>
      <c r="BK177" s="293"/>
      <c r="BL177" s="293"/>
      <c r="BM177" s="27"/>
      <c r="BN177" s="27"/>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3"/>
      <c r="ET177" s="23"/>
      <c r="EU177" s="23"/>
      <c r="EV177" s="23"/>
    </row>
    <row r="178" spans="1:152" ht="11.25" customHeight="1">
      <c r="A178" s="27"/>
      <c r="B178" s="27"/>
      <c r="C178" s="41"/>
      <c r="D178" s="41"/>
      <c r="E178" s="41"/>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41"/>
      <c r="AF178" s="41"/>
      <c r="AG178" s="315" t="s">
        <v>9</v>
      </c>
      <c r="AH178" s="315"/>
      <c r="AI178" s="315"/>
      <c r="AJ178" s="315"/>
      <c r="AK178" s="54"/>
      <c r="AL178" s="292">
        <f>IF(AL22="","",AL22)</f>
      </c>
      <c r="AM178" s="292"/>
      <c r="AN178" s="292"/>
      <c r="AO178" s="292"/>
      <c r="AP178" s="292"/>
      <c r="AQ178" s="292"/>
      <c r="AR178" s="292"/>
      <c r="AS178" s="292"/>
      <c r="AT178" s="292"/>
      <c r="AU178" s="292"/>
      <c r="AV178" s="292"/>
      <c r="AW178" s="315" t="s">
        <v>10</v>
      </c>
      <c r="AX178" s="315"/>
      <c r="AY178" s="315"/>
      <c r="AZ178" s="315"/>
      <c r="BA178" s="51"/>
      <c r="BB178" s="292">
        <f>IF(BB22="","",BB22)</f>
      </c>
      <c r="BC178" s="292"/>
      <c r="BD178" s="292"/>
      <c r="BE178" s="292"/>
      <c r="BF178" s="292"/>
      <c r="BG178" s="292"/>
      <c r="BH178" s="292"/>
      <c r="BI178" s="292"/>
      <c r="BJ178" s="292"/>
      <c r="BK178" s="292"/>
      <c r="BL178" s="292"/>
      <c r="BM178" s="27"/>
      <c r="BN178" s="27"/>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c r="EH178" s="23"/>
      <c r="EI178" s="23"/>
      <c r="EJ178" s="23"/>
      <c r="EK178" s="23"/>
      <c r="EL178" s="23"/>
      <c r="EM178" s="23"/>
      <c r="EN178" s="23"/>
      <c r="EO178" s="23"/>
      <c r="EP178" s="23"/>
      <c r="EQ178" s="23"/>
      <c r="ER178" s="23"/>
      <c r="ES178" s="23"/>
      <c r="ET178" s="23"/>
      <c r="EU178" s="23"/>
      <c r="EV178" s="23"/>
    </row>
    <row r="179" spans="1:152" ht="11.25" customHeight="1">
      <c r="A179" s="27"/>
      <c r="B179" s="27"/>
      <c r="C179" s="41"/>
      <c r="D179" s="41"/>
      <c r="E179" s="41"/>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41"/>
      <c r="AF179" s="41"/>
      <c r="AG179" s="316"/>
      <c r="AH179" s="316"/>
      <c r="AI179" s="316"/>
      <c r="AJ179" s="316"/>
      <c r="AK179" s="52"/>
      <c r="AL179" s="293"/>
      <c r="AM179" s="293"/>
      <c r="AN179" s="293"/>
      <c r="AO179" s="293"/>
      <c r="AP179" s="293"/>
      <c r="AQ179" s="293"/>
      <c r="AR179" s="293"/>
      <c r="AS179" s="293"/>
      <c r="AT179" s="293"/>
      <c r="AU179" s="293"/>
      <c r="AV179" s="293"/>
      <c r="AW179" s="316"/>
      <c r="AX179" s="316"/>
      <c r="AY179" s="316"/>
      <c r="AZ179" s="316"/>
      <c r="BA179" s="53"/>
      <c r="BB179" s="293"/>
      <c r="BC179" s="293"/>
      <c r="BD179" s="293"/>
      <c r="BE179" s="293"/>
      <c r="BF179" s="293"/>
      <c r="BG179" s="293"/>
      <c r="BH179" s="293"/>
      <c r="BI179" s="293"/>
      <c r="BJ179" s="293"/>
      <c r="BK179" s="293"/>
      <c r="BL179" s="293"/>
      <c r="BM179" s="27"/>
      <c r="BN179" s="27"/>
      <c r="BO179" s="23"/>
      <c r="BP179" s="25"/>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row>
    <row r="180" spans="1:152" ht="11.25" customHeight="1">
      <c r="A180" s="27"/>
      <c r="B180" s="27"/>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315" t="s">
        <v>11</v>
      </c>
      <c r="AH180" s="315"/>
      <c r="AI180" s="315"/>
      <c r="AJ180" s="315"/>
      <c r="AK180" s="27"/>
      <c r="AL180" s="292">
        <f>IF(AL24="","",AL24)</f>
      </c>
      <c r="AM180" s="292"/>
      <c r="AN180" s="292"/>
      <c r="AO180" s="292"/>
      <c r="AP180" s="292"/>
      <c r="AQ180" s="292"/>
      <c r="AR180" s="292"/>
      <c r="AS180" s="292"/>
      <c r="AT180" s="292"/>
      <c r="AU180" s="292"/>
      <c r="AV180" s="292"/>
      <c r="AW180" s="315" t="s">
        <v>12</v>
      </c>
      <c r="AX180" s="315"/>
      <c r="AY180" s="315"/>
      <c r="AZ180" s="315"/>
      <c r="BA180" s="27"/>
      <c r="BB180" s="292">
        <f>IF(BB24="","",BB24)</f>
      </c>
      <c r="BC180" s="292"/>
      <c r="BD180" s="292"/>
      <c r="BE180" s="292"/>
      <c r="BF180" s="292"/>
      <c r="BG180" s="292"/>
      <c r="BH180" s="292"/>
      <c r="BI180" s="292"/>
      <c r="BJ180" s="292"/>
      <c r="BK180" s="292"/>
      <c r="BL180" s="292"/>
      <c r="BM180" s="27"/>
      <c r="BN180" s="27"/>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c r="EH180" s="23"/>
      <c r="EI180" s="23"/>
      <c r="EJ180" s="23"/>
      <c r="EK180" s="23"/>
      <c r="EL180" s="23"/>
      <c r="EM180" s="23"/>
      <c r="EN180" s="23"/>
      <c r="EO180" s="23"/>
      <c r="EP180" s="23"/>
      <c r="EQ180" s="23"/>
      <c r="ER180" s="23"/>
      <c r="ES180" s="23"/>
      <c r="ET180" s="23"/>
      <c r="EU180" s="23"/>
      <c r="EV180" s="23"/>
    </row>
    <row r="181" spans="1:152" ht="11.25" customHeight="1">
      <c r="A181" s="27"/>
      <c r="B181" s="27"/>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316"/>
      <c r="AH181" s="316"/>
      <c r="AI181" s="316"/>
      <c r="AJ181" s="316"/>
      <c r="AK181" s="55"/>
      <c r="AL181" s="293"/>
      <c r="AM181" s="293"/>
      <c r="AN181" s="293"/>
      <c r="AO181" s="293"/>
      <c r="AP181" s="293"/>
      <c r="AQ181" s="293"/>
      <c r="AR181" s="293"/>
      <c r="AS181" s="293"/>
      <c r="AT181" s="293"/>
      <c r="AU181" s="293"/>
      <c r="AV181" s="293"/>
      <c r="AW181" s="316"/>
      <c r="AX181" s="316"/>
      <c r="AY181" s="316"/>
      <c r="AZ181" s="316"/>
      <c r="BA181" s="27"/>
      <c r="BB181" s="293"/>
      <c r="BC181" s="293"/>
      <c r="BD181" s="293"/>
      <c r="BE181" s="293"/>
      <c r="BF181" s="293"/>
      <c r="BG181" s="293"/>
      <c r="BH181" s="293"/>
      <c r="BI181" s="293"/>
      <c r="BJ181" s="293"/>
      <c r="BK181" s="293"/>
      <c r="BL181" s="293"/>
      <c r="BM181" s="27"/>
      <c r="BN181" s="27"/>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c r="DY181" s="23"/>
      <c r="DZ181" s="23"/>
      <c r="EA181" s="23"/>
      <c r="EB181" s="23"/>
      <c r="EC181" s="23"/>
      <c r="ED181" s="23"/>
      <c r="EE181" s="23"/>
      <c r="EF181" s="23"/>
      <c r="EG181" s="23"/>
      <c r="EH181" s="23"/>
      <c r="EI181" s="23"/>
      <c r="EJ181" s="23"/>
      <c r="EK181" s="23"/>
      <c r="EL181" s="23"/>
      <c r="EM181" s="23"/>
      <c r="EN181" s="23"/>
      <c r="EO181" s="23"/>
      <c r="EP181" s="23"/>
      <c r="EQ181" s="23"/>
      <c r="ER181" s="23"/>
      <c r="ES181" s="23"/>
      <c r="ET181" s="23"/>
      <c r="EU181" s="23"/>
      <c r="EV181" s="23"/>
    </row>
    <row r="182" spans="1:152" ht="11.25" customHeight="1">
      <c r="A182" s="27"/>
      <c r="B182" s="27"/>
      <c r="C182" s="41"/>
      <c r="D182" s="41"/>
      <c r="E182" s="41"/>
      <c r="F182" s="305" t="s">
        <v>82</v>
      </c>
      <c r="G182" s="306"/>
      <c r="H182" s="306"/>
      <c r="I182" s="306"/>
      <c r="J182" s="306"/>
      <c r="K182" s="306"/>
      <c r="L182" s="306"/>
      <c r="M182" s="306"/>
      <c r="N182" s="306"/>
      <c r="O182" s="307"/>
      <c r="P182" s="320">
        <f>IF(P26="","",P26)</f>
        <v>0</v>
      </c>
      <c r="Q182" s="321"/>
      <c r="R182" s="321"/>
      <c r="S182" s="321"/>
      <c r="T182" s="321"/>
      <c r="U182" s="321"/>
      <c r="V182" s="321"/>
      <c r="W182" s="321"/>
      <c r="X182" s="321"/>
      <c r="Y182" s="321"/>
      <c r="Z182" s="321"/>
      <c r="AA182" s="321"/>
      <c r="AB182" s="321"/>
      <c r="AC182" s="321"/>
      <c r="AD182" s="322"/>
      <c r="AE182" s="41"/>
      <c r="AF182" s="41"/>
      <c r="AG182" s="323" t="s">
        <v>13</v>
      </c>
      <c r="AH182" s="323"/>
      <c r="AI182" s="323"/>
      <c r="AJ182" s="323"/>
      <c r="AK182" s="56"/>
      <c r="AL182" s="261">
        <f>IF(AL26="","",AL26)</f>
      </c>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7"/>
      <c r="BN182" s="27"/>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row>
    <row r="183" spans="1:152" ht="11.25" customHeight="1">
      <c r="A183" s="27"/>
      <c r="B183" s="27"/>
      <c r="C183" s="41"/>
      <c r="D183" s="41"/>
      <c r="E183" s="41"/>
      <c r="F183" s="301"/>
      <c r="G183" s="277"/>
      <c r="H183" s="277"/>
      <c r="I183" s="277"/>
      <c r="J183" s="277"/>
      <c r="K183" s="277"/>
      <c r="L183" s="277"/>
      <c r="M183" s="277"/>
      <c r="N183" s="277"/>
      <c r="O183" s="278"/>
      <c r="P183" s="295"/>
      <c r="Q183" s="296"/>
      <c r="R183" s="296"/>
      <c r="S183" s="296"/>
      <c r="T183" s="296"/>
      <c r="U183" s="296"/>
      <c r="V183" s="296"/>
      <c r="W183" s="296"/>
      <c r="X183" s="296"/>
      <c r="Y183" s="296"/>
      <c r="Z183" s="296"/>
      <c r="AA183" s="296"/>
      <c r="AB183" s="296"/>
      <c r="AC183" s="296"/>
      <c r="AD183" s="286"/>
      <c r="AE183" s="41"/>
      <c r="AF183" s="41"/>
      <c r="AG183" s="316"/>
      <c r="AH183" s="316"/>
      <c r="AI183" s="316"/>
      <c r="AJ183" s="316"/>
      <c r="AK183" s="57"/>
      <c r="AL183" s="262"/>
      <c r="AM183" s="262"/>
      <c r="AN183" s="262"/>
      <c r="AO183" s="262"/>
      <c r="AP183" s="262"/>
      <c r="AQ183" s="262"/>
      <c r="AR183" s="262"/>
      <c r="AS183" s="262"/>
      <c r="AT183" s="262"/>
      <c r="AU183" s="262"/>
      <c r="AV183" s="262"/>
      <c r="AW183" s="262"/>
      <c r="AX183" s="262"/>
      <c r="AY183" s="262"/>
      <c r="AZ183" s="262"/>
      <c r="BA183" s="262"/>
      <c r="BB183" s="262"/>
      <c r="BC183" s="262"/>
      <c r="BD183" s="262"/>
      <c r="BE183" s="262"/>
      <c r="BF183" s="262"/>
      <c r="BG183" s="262"/>
      <c r="BH183" s="262"/>
      <c r="BI183" s="262"/>
      <c r="BJ183" s="262"/>
      <c r="BK183" s="262"/>
      <c r="BL183" s="262"/>
      <c r="BM183" s="27"/>
      <c r="BN183" s="27"/>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row>
    <row r="184" spans="1:152" ht="11.25" customHeight="1">
      <c r="A184" s="27"/>
      <c r="B184" s="27"/>
      <c r="C184" s="41"/>
      <c r="D184" s="41"/>
      <c r="E184" s="41"/>
      <c r="F184" s="308"/>
      <c r="G184" s="309"/>
      <c r="H184" s="309"/>
      <c r="I184" s="309"/>
      <c r="J184" s="309"/>
      <c r="K184" s="309"/>
      <c r="L184" s="309"/>
      <c r="M184" s="309"/>
      <c r="N184" s="309"/>
      <c r="O184" s="310"/>
      <c r="P184" s="243"/>
      <c r="Q184" s="244"/>
      <c r="R184" s="244"/>
      <c r="S184" s="244"/>
      <c r="T184" s="244"/>
      <c r="U184" s="244"/>
      <c r="V184" s="244"/>
      <c r="W184" s="244"/>
      <c r="X184" s="244"/>
      <c r="Y184" s="244"/>
      <c r="Z184" s="244"/>
      <c r="AA184" s="244"/>
      <c r="AB184" s="244"/>
      <c r="AC184" s="244"/>
      <c r="AD184" s="245"/>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27"/>
      <c r="BN184" s="27"/>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row>
    <row r="185" spans="1:152" ht="11.25" customHeight="1">
      <c r="A185" s="27"/>
      <c r="B185" s="27"/>
      <c r="C185" s="41"/>
      <c r="D185" s="41"/>
      <c r="E185" s="41"/>
      <c r="F185" s="314" t="s">
        <v>14</v>
      </c>
      <c r="G185" s="206"/>
      <c r="H185" s="206"/>
      <c r="I185" s="206"/>
      <c r="J185" s="206"/>
      <c r="K185" s="206"/>
      <c r="L185" s="206"/>
      <c r="M185" s="206"/>
      <c r="N185" s="206"/>
      <c r="O185" s="207"/>
      <c r="P185" s="294">
        <f>IF(P29="","",P29)</f>
        <v>0</v>
      </c>
      <c r="Q185" s="241"/>
      <c r="R185" s="241"/>
      <c r="S185" s="241"/>
      <c r="T185" s="241"/>
      <c r="U185" s="241"/>
      <c r="V185" s="241"/>
      <c r="W185" s="241"/>
      <c r="X185" s="241"/>
      <c r="Y185" s="241"/>
      <c r="Z185" s="241"/>
      <c r="AA185" s="241"/>
      <c r="AB185" s="241"/>
      <c r="AC185" s="241"/>
      <c r="AD185" s="242"/>
      <c r="AE185" s="41"/>
      <c r="AF185" s="41"/>
      <c r="AG185" s="318"/>
      <c r="AH185" s="319"/>
      <c r="AI185" s="319"/>
      <c r="AJ185" s="319"/>
      <c r="AK185" s="319"/>
      <c r="AL185" s="319"/>
      <c r="AM185" s="319"/>
      <c r="AN185" s="319"/>
      <c r="AO185" s="319"/>
      <c r="AP185" s="319"/>
      <c r="AQ185" s="255"/>
      <c r="AR185" s="256"/>
      <c r="AS185" s="256"/>
      <c r="AT185" s="256"/>
      <c r="AU185" s="256"/>
      <c r="AV185" s="256"/>
      <c r="AW185" s="256"/>
      <c r="AX185" s="256"/>
      <c r="AY185" s="256"/>
      <c r="AZ185" s="256"/>
      <c r="BA185" s="256"/>
      <c r="BB185" s="256"/>
      <c r="BC185" s="256"/>
      <c r="BD185" s="256"/>
      <c r="BE185" s="256"/>
      <c r="BF185" s="41"/>
      <c r="BG185" s="41"/>
      <c r="BH185" s="41"/>
      <c r="BI185" s="41"/>
      <c r="BJ185" s="41"/>
      <c r="BK185" s="41"/>
      <c r="BL185" s="41"/>
      <c r="BM185" s="27"/>
      <c r="BN185" s="27"/>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row>
    <row r="186" spans="1:152" ht="11.25" customHeight="1">
      <c r="A186" s="27"/>
      <c r="B186" s="27"/>
      <c r="C186" s="41"/>
      <c r="D186" s="41"/>
      <c r="E186" s="41"/>
      <c r="F186" s="58"/>
      <c r="G186" s="59"/>
      <c r="H186" s="59"/>
      <c r="I186" s="311" t="s">
        <v>15</v>
      </c>
      <c r="J186" s="163">
        <f>IF(J30="","",J30)</f>
        <v>10</v>
      </c>
      <c r="K186" s="312"/>
      <c r="L186" s="311" t="s">
        <v>16</v>
      </c>
      <c r="M186" s="311" t="s">
        <v>17</v>
      </c>
      <c r="N186" s="161"/>
      <c r="O186" s="60"/>
      <c r="P186" s="295"/>
      <c r="Q186" s="296"/>
      <c r="R186" s="296"/>
      <c r="S186" s="296"/>
      <c r="T186" s="296"/>
      <c r="U186" s="296"/>
      <c r="V186" s="296"/>
      <c r="W186" s="296"/>
      <c r="X186" s="296"/>
      <c r="Y186" s="296"/>
      <c r="Z186" s="296"/>
      <c r="AA186" s="296"/>
      <c r="AB186" s="296"/>
      <c r="AC186" s="296"/>
      <c r="AD186" s="286"/>
      <c r="AE186" s="41"/>
      <c r="AF186" s="41"/>
      <c r="AG186" s="319"/>
      <c r="AH186" s="319"/>
      <c r="AI186" s="319"/>
      <c r="AJ186" s="319"/>
      <c r="AK186" s="319"/>
      <c r="AL186" s="319"/>
      <c r="AM186" s="319"/>
      <c r="AN186" s="319"/>
      <c r="AO186" s="319"/>
      <c r="AP186" s="319"/>
      <c r="AQ186" s="256"/>
      <c r="AR186" s="256"/>
      <c r="AS186" s="256"/>
      <c r="AT186" s="256"/>
      <c r="AU186" s="256"/>
      <c r="AV186" s="256"/>
      <c r="AW186" s="256"/>
      <c r="AX186" s="256"/>
      <c r="AY186" s="256"/>
      <c r="AZ186" s="256"/>
      <c r="BA186" s="256"/>
      <c r="BB186" s="256"/>
      <c r="BC186" s="256"/>
      <c r="BD186" s="256"/>
      <c r="BE186" s="256"/>
      <c r="BF186" s="41"/>
      <c r="BG186" s="41"/>
      <c r="BH186" s="41"/>
      <c r="BI186" s="41"/>
      <c r="BJ186" s="41"/>
      <c r="BK186" s="41"/>
      <c r="BL186" s="41"/>
      <c r="BM186" s="27"/>
      <c r="BN186" s="27"/>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row>
    <row r="187" spans="1:152" ht="11.25" customHeight="1" thickBot="1">
      <c r="A187" s="27"/>
      <c r="B187" s="27"/>
      <c r="C187" s="41"/>
      <c r="D187" s="41"/>
      <c r="E187" s="41"/>
      <c r="F187" s="61"/>
      <c r="G187" s="62"/>
      <c r="H187" s="62"/>
      <c r="I187" s="209"/>
      <c r="J187" s="313"/>
      <c r="K187" s="313"/>
      <c r="L187" s="209"/>
      <c r="M187" s="209"/>
      <c r="N187" s="209"/>
      <c r="O187" s="63"/>
      <c r="P187" s="243"/>
      <c r="Q187" s="244"/>
      <c r="R187" s="244"/>
      <c r="S187" s="244"/>
      <c r="T187" s="244"/>
      <c r="U187" s="244"/>
      <c r="V187" s="244"/>
      <c r="W187" s="244"/>
      <c r="X187" s="244"/>
      <c r="Y187" s="244"/>
      <c r="Z187" s="244"/>
      <c r="AA187" s="244"/>
      <c r="AB187" s="244"/>
      <c r="AC187" s="244"/>
      <c r="AD187" s="245"/>
      <c r="AE187" s="41"/>
      <c r="AF187" s="41"/>
      <c r="AG187" s="280"/>
      <c r="AH187" s="280"/>
      <c r="AI187" s="280"/>
      <c r="AJ187" s="280"/>
      <c r="AK187" s="280"/>
      <c r="AL187" s="280"/>
      <c r="AM187" s="280"/>
      <c r="AN187" s="280"/>
      <c r="AO187" s="280"/>
      <c r="AP187" s="280"/>
      <c r="AQ187" s="257"/>
      <c r="AR187" s="257"/>
      <c r="AS187" s="257"/>
      <c r="AT187" s="257"/>
      <c r="AU187" s="257"/>
      <c r="AV187" s="257"/>
      <c r="AW187" s="257"/>
      <c r="AX187" s="257"/>
      <c r="AY187" s="257"/>
      <c r="AZ187" s="257"/>
      <c r="BA187" s="257"/>
      <c r="BB187" s="257"/>
      <c r="BC187" s="257"/>
      <c r="BD187" s="257"/>
      <c r="BE187" s="257"/>
      <c r="BF187" s="41"/>
      <c r="BG187" s="41"/>
      <c r="BH187" s="41"/>
      <c r="BI187" s="41"/>
      <c r="BJ187" s="41"/>
      <c r="BK187" s="41"/>
      <c r="BL187" s="41"/>
      <c r="BM187" s="27"/>
      <c r="BN187" s="27"/>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row>
    <row r="188" spans="1:152" ht="11.25" customHeight="1" thickTop="1">
      <c r="A188" s="27"/>
      <c r="B188" s="27"/>
      <c r="C188" s="41"/>
      <c r="D188" s="41"/>
      <c r="E188" s="41"/>
      <c r="F188" s="298" t="s">
        <v>86</v>
      </c>
      <c r="G188" s="299"/>
      <c r="H188" s="299"/>
      <c r="I188" s="299"/>
      <c r="J188" s="299"/>
      <c r="K188" s="299"/>
      <c r="L188" s="299"/>
      <c r="M188" s="299"/>
      <c r="N188" s="299"/>
      <c r="O188" s="300"/>
      <c r="P188" s="294">
        <f>IF(P32="","",P32)</f>
        <v>0</v>
      </c>
      <c r="Q188" s="241"/>
      <c r="R188" s="241"/>
      <c r="S188" s="241"/>
      <c r="T188" s="241"/>
      <c r="U188" s="241"/>
      <c r="V188" s="241"/>
      <c r="W188" s="241"/>
      <c r="X188" s="241"/>
      <c r="Y188" s="241"/>
      <c r="Z188" s="241"/>
      <c r="AA188" s="241"/>
      <c r="AB188" s="241"/>
      <c r="AC188" s="241"/>
      <c r="AD188" s="242"/>
      <c r="AE188" s="41"/>
      <c r="AF188" s="41"/>
      <c r="AG188" s="273" t="s">
        <v>83</v>
      </c>
      <c r="AH188" s="274"/>
      <c r="AI188" s="274"/>
      <c r="AJ188" s="274"/>
      <c r="AK188" s="274"/>
      <c r="AL188" s="274"/>
      <c r="AM188" s="274"/>
      <c r="AN188" s="274"/>
      <c r="AO188" s="274"/>
      <c r="AP188" s="275"/>
      <c r="AQ188" s="246">
        <f>IF(AQ32="","",AQ32)</f>
        <v>0</v>
      </c>
      <c r="AR188" s="247"/>
      <c r="AS188" s="247"/>
      <c r="AT188" s="247"/>
      <c r="AU188" s="247"/>
      <c r="AV188" s="247"/>
      <c r="AW188" s="247"/>
      <c r="AX188" s="247"/>
      <c r="AY188" s="247"/>
      <c r="AZ188" s="247"/>
      <c r="BA188" s="247"/>
      <c r="BB188" s="247"/>
      <c r="BC188" s="247"/>
      <c r="BD188" s="247"/>
      <c r="BE188" s="248"/>
      <c r="BF188" s="41"/>
      <c r="BG188" s="41"/>
      <c r="BH188" s="41"/>
      <c r="BI188" s="41"/>
      <c r="BJ188" s="41"/>
      <c r="BK188" s="41"/>
      <c r="BL188" s="41"/>
      <c r="BM188" s="27"/>
      <c r="BN188" s="27"/>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row>
    <row r="189" spans="1:152" ht="11.25" customHeight="1">
      <c r="A189" s="27"/>
      <c r="B189" s="27"/>
      <c r="C189" s="41"/>
      <c r="D189" s="41"/>
      <c r="E189" s="41"/>
      <c r="F189" s="301"/>
      <c r="G189" s="277"/>
      <c r="H189" s="277"/>
      <c r="I189" s="277"/>
      <c r="J189" s="277"/>
      <c r="K189" s="277"/>
      <c r="L189" s="277"/>
      <c r="M189" s="277"/>
      <c r="N189" s="277"/>
      <c r="O189" s="278"/>
      <c r="P189" s="295"/>
      <c r="Q189" s="296"/>
      <c r="R189" s="296"/>
      <c r="S189" s="296"/>
      <c r="T189" s="296"/>
      <c r="U189" s="296"/>
      <c r="V189" s="296"/>
      <c r="W189" s="296"/>
      <c r="X189" s="296"/>
      <c r="Y189" s="296"/>
      <c r="Z189" s="296"/>
      <c r="AA189" s="296"/>
      <c r="AB189" s="296"/>
      <c r="AC189" s="296"/>
      <c r="AD189" s="286"/>
      <c r="AE189" s="41"/>
      <c r="AF189" s="41"/>
      <c r="AG189" s="276"/>
      <c r="AH189" s="277"/>
      <c r="AI189" s="277"/>
      <c r="AJ189" s="277"/>
      <c r="AK189" s="277"/>
      <c r="AL189" s="277"/>
      <c r="AM189" s="277"/>
      <c r="AN189" s="277"/>
      <c r="AO189" s="277"/>
      <c r="AP189" s="278"/>
      <c r="AQ189" s="249"/>
      <c r="AR189" s="250"/>
      <c r="AS189" s="250"/>
      <c r="AT189" s="250"/>
      <c r="AU189" s="250"/>
      <c r="AV189" s="250"/>
      <c r="AW189" s="250"/>
      <c r="AX189" s="250"/>
      <c r="AY189" s="250"/>
      <c r="AZ189" s="250"/>
      <c r="BA189" s="250"/>
      <c r="BB189" s="250"/>
      <c r="BC189" s="250"/>
      <c r="BD189" s="250"/>
      <c r="BE189" s="251"/>
      <c r="BF189" s="41"/>
      <c r="BG189" s="41"/>
      <c r="BH189" s="41"/>
      <c r="BI189" s="41"/>
      <c r="BJ189" s="41"/>
      <c r="BK189" s="41"/>
      <c r="BL189" s="41"/>
      <c r="BM189" s="27"/>
      <c r="BN189" s="27"/>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row>
    <row r="190" spans="1:152" ht="11.25" customHeight="1" thickBot="1">
      <c r="A190" s="27"/>
      <c r="B190" s="27"/>
      <c r="C190" s="41"/>
      <c r="D190" s="41"/>
      <c r="E190" s="41"/>
      <c r="F190" s="302"/>
      <c r="G190" s="303"/>
      <c r="H190" s="303"/>
      <c r="I190" s="303"/>
      <c r="J190" s="303"/>
      <c r="K190" s="303"/>
      <c r="L190" s="303"/>
      <c r="M190" s="303"/>
      <c r="N190" s="303"/>
      <c r="O190" s="304"/>
      <c r="P190" s="269"/>
      <c r="Q190" s="270"/>
      <c r="R190" s="270"/>
      <c r="S190" s="270"/>
      <c r="T190" s="270"/>
      <c r="U190" s="270"/>
      <c r="V190" s="270"/>
      <c r="W190" s="270"/>
      <c r="X190" s="270"/>
      <c r="Y190" s="270"/>
      <c r="Z190" s="270"/>
      <c r="AA190" s="270"/>
      <c r="AB190" s="270"/>
      <c r="AC190" s="270"/>
      <c r="AD190" s="271"/>
      <c r="AE190" s="41"/>
      <c r="AF190" s="41"/>
      <c r="AG190" s="279"/>
      <c r="AH190" s="280"/>
      <c r="AI190" s="280"/>
      <c r="AJ190" s="280"/>
      <c r="AK190" s="280"/>
      <c r="AL190" s="280"/>
      <c r="AM190" s="280"/>
      <c r="AN190" s="280"/>
      <c r="AO190" s="280"/>
      <c r="AP190" s="281"/>
      <c r="AQ190" s="252"/>
      <c r="AR190" s="253"/>
      <c r="AS190" s="253"/>
      <c r="AT190" s="253"/>
      <c r="AU190" s="253"/>
      <c r="AV190" s="253"/>
      <c r="AW190" s="253"/>
      <c r="AX190" s="253"/>
      <c r="AY190" s="253"/>
      <c r="AZ190" s="253"/>
      <c r="BA190" s="253"/>
      <c r="BB190" s="253"/>
      <c r="BC190" s="253"/>
      <c r="BD190" s="253"/>
      <c r="BE190" s="254"/>
      <c r="BF190" s="41"/>
      <c r="BG190" s="41"/>
      <c r="BH190" s="41"/>
      <c r="BI190" s="41"/>
      <c r="BJ190" s="41"/>
      <c r="BK190" s="41"/>
      <c r="BL190" s="41"/>
      <c r="BM190" s="27"/>
      <c r="BN190" s="27"/>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row>
    <row r="191" spans="1:152" ht="4.5" customHeight="1" thickTop="1">
      <c r="A191" s="27"/>
      <c r="B191" s="27"/>
      <c r="C191" s="41"/>
      <c r="D191" s="41"/>
      <c r="E191" s="41"/>
      <c r="F191" s="64"/>
      <c r="G191" s="64"/>
      <c r="H191" s="64"/>
      <c r="I191" s="64"/>
      <c r="J191" s="64"/>
      <c r="K191" s="64"/>
      <c r="L191" s="64"/>
      <c r="M191" s="64"/>
      <c r="N191" s="65"/>
      <c r="O191" s="65"/>
      <c r="P191" s="65"/>
      <c r="Q191" s="65"/>
      <c r="R191" s="65"/>
      <c r="S191" s="65"/>
      <c r="T191" s="65"/>
      <c r="U191" s="65"/>
      <c r="V191" s="65"/>
      <c r="W191" s="65"/>
      <c r="X191" s="65"/>
      <c r="Y191" s="65"/>
      <c r="Z191" s="65"/>
      <c r="AA191" s="65"/>
      <c r="AB191" s="65"/>
      <c r="AC191" s="65"/>
      <c r="AD191" s="41"/>
      <c r="AE191" s="41"/>
      <c r="AF191" s="41"/>
      <c r="AG191" s="64"/>
      <c r="AH191" s="64"/>
      <c r="AI191" s="64"/>
      <c r="AJ191" s="64"/>
      <c r="AK191" s="64"/>
      <c r="AL191" s="64"/>
      <c r="AM191" s="64"/>
      <c r="AN191" s="64"/>
      <c r="AO191" s="64"/>
      <c r="AP191" s="64"/>
      <c r="AQ191" s="65"/>
      <c r="AR191" s="65"/>
      <c r="AS191" s="65"/>
      <c r="AT191" s="65"/>
      <c r="AU191" s="65"/>
      <c r="AV191" s="65"/>
      <c r="AW191" s="65"/>
      <c r="AX191" s="65"/>
      <c r="AY191" s="65"/>
      <c r="AZ191" s="65"/>
      <c r="BA191" s="65"/>
      <c r="BB191" s="65"/>
      <c r="BC191" s="65"/>
      <c r="BD191" s="65"/>
      <c r="BE191" s="41"/>
      <c r="BF191" s="41"/>
      <c r="BG191" s="41"/>
      <c r="BH191" s="41"/>
      <c r="BI191" s="41"/>
      <c r="BJ191" s="41"/>
      <c r="BK191" s="41"/>
      <c r="BL191" s="41"/>
      <c r="BM191" s="27"/>
      <c r="BN191" s="27"/>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row>
    <row r="192" spans="1:152" ht="11.25" customHeight="1">
      <c r="A192" s="27"/>
      <c r="B192" s="27"/>
      <c r="C192" s="282" t="s">
        <v>18</v>
      </c>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c r="BL192" s="284"/>
      <c r="BM192" s="27"/>
      <c r="BN192" s="27"/>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row>
    <row r="193" spans="1:152" ht="11.25" customHeight="1">
      <c r="A193" s="27"/>
      <c r="B193" s="27"/>
      <c r="C193" s="266"/>
      <c r="D193" s="267"/>
      <c r="E193" s="267"/>
      <c r="F193" s="267"/>
      <c r="G193" s="267"/>
      <c r="H193" s="267"/>
      <c r="I193" s="267"/>
      <c r="J193" s="267"/>
      <c r="K193" s="267"/>
      <c r="L193" s="267"/>
      <c r="M193" s="267"/>
      <c r="N193" s="267"/>
      <c r="O193" s="267"/>
      <c r="P193" s="267"/>
      <c r="Q193" s="267"/>
      <c r="R193" s="267"/>
      <c r="S193" s="267"/>
      <c r="T193" s="267"/>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c r="AR193" s="267"/>
      <c r="AS193" s="267"/>
      <c r="AT193" s="267"/>
      <c r="AU193" s="267"/>
      <c r="AV193" s="267"/>
      <c r="AW193" s="267"/>
      <c r="AX193" s="267"/>
      <c r="AY193" s="267"/>
      <c r="AZ193" s="267"/>
      <c r="BA193" s="267"/>
      <c r="BB193" s="267"/>
      <c r="BC193" s="267"/>
      <c r="BD193" s="267"/>
      <c r="BE193" s="267"/>
      <c r="BF193" s="267"/>
      <c r="BG193" s="267"/>
      <c r="BH193" s="267"/>
      <c r="BI193" s="267"/>
      <c r="BJ193" s="267"/>
      <c r="BK193" s="267"/>
      <c r="BL193" s="268"/>
      <c r="BM193" s="27"/>
      <c r="BN193" s="27"/>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row>
    <row r="194" spans="1:152" ht="11.25" customHeight="1">
      <c r="A194" s="27"/>
      <c r="B194" s="27"/>
      <c r="C194" s="290" t="s">
        <v>111</v>
      </c>
      <c r="D194" s="290"/>
      <c r="E194" s="290"/>
      <c r="F194" s="290"/>
      <c r="G194" s="290"/>
      <c r="H194" s="290"/>
      <c r="I194" s="290" t="s">
        <v>112</v>
      </c>
      <c r="J194" s="291"/>
      <c r="K194" s="291"/>
      <c r="L194" s="291"/>
      <c r="M194" s="291"/>
      <c r="N194" s="291"/>
      <c r="O194" s="291"/>
      <c r="P194" s="291"/>
      <c r="Q194" s="291"/>
      <c r="R194" s="291"/>
      <c r="S194" s="291"/>
      <c r="T194" s="291"/>
      <c r="U194" s="291"/>
      <c r="V194" s="291"/>
      <c r="W194" s="291"/>
      <c r="X194" s="291"/>
      <c r="Y194" s="291"/>
      <c r="Z194" s="291"/>
      <c r="AA194" s="291"/>
      <c r="AB194" s="291"/>
      <c r="AC194" s="291"/>
      <c r="AD194" s="291"/>
      <c r="AE194" s="291"/>
      <c r="AF194" s="291"/>
      <c r="AG194" s="290" t="s">
        <v>19</v>
      </c>
      <c r="AH194" s="291"/>
      <c r="AI194" s="291"/>
      <c r="AJ194" s="291"/>
      <c r="AK194" s="291"/>
      <c r="AL194" s="290" t="s">
        <v>20</v>
      </c>
      <c r="AM194" s="291"/>
      <c r="AN194" s="291"/>
      <c r="AO194" s="291"/>
      <c r="AP194" s="291"/>
      <c r="AQ194" s="290" t="s">
        <v>21</v>
      </c>
      <c r="AR194" s="291"/>
      <c r="AS194" s="291"/>
      <c r="AT194" s="291"/>
      <c r="AU194" s="291"/>
      <c r="AV194" s="290" t="s">
        <v>22</v>
      </c>
      <c r="AW194" s="291"/>
      <c r="AX194" s="291"/>
      <c r="AY194" s="291"/>
      <c r="AZ194" s="291"/>
      <c r="BA194" s="291"/>
      <c r="BB194" s="291"/>
      <c r="BC194" s="291"/>
      <c r="BD194" s="291"/>
      <c r="BE194" s="291"/>
      <c r="BF194" s="291"/>
      <c r="BG194" s="290" t="s">
        <v>23</v>
      </c>
      <c r="BH194" s="291"/>
      <c r="BI194" s="291"/>
      <c r="BJ194" s="291"/>
      <c r="BK194" s="291"/>
      <c r="BL194" s="291"/>
      <c r="BM194" s="27"/>
      <c r="BN194" s="27"/>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row>
    <row r="195" spans="1:152" ht="11.25" customHeight="1">
      <c r="A195" s="27"/>
      <c r="B195" s="27"/>
      <c r="C195" s="290"/>
      <c r="D195" s="290"/>
      <c r="E195" s="290"/>
      <c r="F195" s="290"/>
      <c r="G195" s="290"/>
      <c r="H195" s="290"/>
      <c r="I195" s="291"/>
      <c r="J195" s="291"/>
      <c r="K195" s="291"/>
      <c r="L195" s="291"/>
      <c r="M195" s="291"/>
      <c r="N195" s="291"/>
      <c r="O195" s="291"/>
      <c r="P195" s="291"/>
      <c r="Q195" s="291"/>
      <c r="R195" s="291"/>
      <c r="S195" s="291"/>
      <c r="T195" s="291"/>
      <c r="U195" s="291"/>
      <c r="V195" s="291"/>
      <c r="W195" s="291"/>
      <c r="X195" s="291"/>
      <c r="Y195" s="291"/>
      <c r="Z195" s="291"/>
      <c r="AA195" s="291"/>
      <c r="AB195" s="291"/>
      <c r="AC195" s="291"/>
      <c r="AD195" s="291"/>
      <c r="AE195" s="291"/>
      <c r="AF195" s="291"/>
      <c r="AG195" s="291"/>
      <c r="AH195" s="291"/>
      <c r="AI195" s="291"/>
      <c r="AJ195" s="291"/>
      <c r="AK195" s="291"/>
      <c r="AL195" s="291"/>
      <c r="AM195" s="291"/>
      <c r="AN195" s="291"/>
      <c r="AO195" s="291"/>
      <c r="AP195" s="291"/>
      <c r="AQ195" s="291"/>
      <c r="AR195" s="291"/>
      <c r="AS195" s="291"/>
      <c r="AT195" s="291"/>
      <c r="AU195" s="291"/>
      <c r="AV195" s="291"/>
      <c r="AW195" s="291"/>
      <c r="AX195" s="291"/>
      <c r="AY195" s="291"/>
      <c r="AZ195" s="291"/>
      <c r="BA195" s="291"/>
      <c r="BB195" s="291"/>
      <c r="BC195" s="291"/>
      <c r="BD195" s="291"/>
      <c r="BE195" s="291"/>
      <c r="BF195" s="291"/>
      <c r="BG195" s="291"/>
      <c r="BH195" s="291"/>
      <c r="BI195" s="291"/>
      <c r="BJ195" s="291"/>
      <c r="BK195" s="291"/>
      <c r="BL195" s="291"/>
      <c r="BM195" s="27"/>
      <c r="BN195" s="27"/>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row>
    <row r="196" spans="1:152" ht="11.25" customHeight="1">
      <c r="A196" s="27"/>
      <c r="B196" s="27"/>
      <c r="C196" s="287">
        <f>C118</f>
        <v>0</v>
      </c>
      <c r="D196" s="160"/>
      <c r="E196" s="160"/>
      <c r="F196" s="160"/>
      <c r="G196" s="160"/>
      <c r="H196" s="356"/>
      <c r="I196" s="289">
        <f>IF(I40="","",I40)</f>
      </c>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260"/>
      <c r="AG196" s="259">
        <f>IF(AG40="","",AG40)</f>
      </c>
      <c r="AH196" s="162"/>
      <c r="AI196" s="162"/>
      <c r="AJ196" s="162"/>
      <c r="AK196" s="260"/>
      <c r="AL196" s="297">
        <f>IF(AL40="","",AL40)</f>
      </c>
      <c r="AM196" s="162"/>
      <c r="AN196" s="162"/>
      <c r="AO196" s="162"/>
      <c r="AP196" s="260"/>
      <c r="AQ196" s="259">
        <f>IF(AQ40="","",AQ40)</f>
      </c>
      <c r="AR196" s="162"/>
      <c r="AS196" s="162"/>
      <c r="AT196" s="162"/>
      <c r="AU196" s="260"/>
      <c r="AV196" s="285">
        <f>IF(AV40="","",AV40)</f>
        <v>0</v>
      </c>
      <c r="AW196" s="256"/>
      <c r="AX196" s="256"/>
      <c r="AY196" s="256"/>
      <c r="AZ196" s="256"/>
      <c r="BA196" s="256"/>
      <c r="BB196" s="256"/>
      <c r="BC196" s="256"/>
      <c r="BD196" s="256"/>
      <c r="BE196" s="256"/>
      <c r="BF196" s="286"/>
      <c r="BG196" s="287"/>
      <c r="BH196" s="162"/>
      <c r="BI196" s="162"/>
      <c r="BJ196" s="162"/>
      <c r="BK196" s="162"/>
      <c r="BL196" s="288"/>
      <c r="BM196" s="27"/>
      <c r="BN196" s="27"/>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row>
    <row r="197" spans="1:152" ht="11.25" customHeight="1">
      <c r="A197" s="27"/>
      <c r="B197" s="27"/>
      <c r="C197" s="211"/>
      <c r="D197" s="212"/>
      <c r="E197" s="212"/>
      <c r="F197" s="212"/>
      <c r="G197" s="212"/>
      <c r="H197" s="213"/>
      <c r="I197" s="208"/>
      <c r="J197" s="209"/>
      <c r="K197" s="209"/>
      <c r="L197" s="209"/>
      <c r="M197" s="209"/>
      <c r="N197" s="209"/>
      <c r="O197" s="209"/>
      <c r="P197" s="209"/>
      <c r="Q197" s="209"/>
      <c r="R197" s="209"/>
      <c r="S197" s="209"/>
      <c r="T197" s="209"/>
      <c r="U197" s="209"/>
      <c r="V197" s="209"/>
      <c r="W197" s="209"/>
      <c r="X197" s="209"/>
      <c r="Y197" s="209"/>
      <c r="Z197" s="209"/>
      <c r="AA197" s="209"/>
      <c r="AB197" s="209"/>
      <c r="AC197" s="209"/>
      <c r="AD197" s="209"/>
      <c r="AE197" s="209"/>
      <c r="AF197" s="210"/>
      <c r="AG197" s="208"/>
      <c r="AH197" s="209"/>
      <c r="AI197" s="209"/>
      <c r="AJ197" s="209"/>
      <c r="AK197" s="210"/>
      <c r="AL197" s="208"/>
      <c r="AM197" s="209"/>
      <c r="AN197" s="209"/>
      <c r="AO197" s="209"/>
      <c r="AP197" s="210"/>
      <c r="AQ197" s="208"/>
      <c r="AR197" s="209"/>
      <c r="AS197" s="209"/>
      <c r="AT197" s="209"/>
      <c r="AU197" s="210"/>
      <c r="AV197" s="243"/>
      <c r="AW197" s="244"/>
      <c r="AX197" s="244"/>
      <c r="AY197" s="244"/>
      <c r="AZ197" s="244"/>
      <c r="BA197" s="244"/>
      <c r="BB197" s="244"/>
      <c r="BC197" s="244"/>
      <c r="BD197" s="244"/>
      <c r="BE197" s="244"/>
      <c r="BF197" s="245"/>
      <c r="BG197" s="264"/>
      <c r="BH197" s="209"/>
      <c r="BI197" s="209"/>
      <c r="BJ197" s="209"/>
      <c r="BK197" s="209"/>
      <c r="BL197" s="265"/>
      <c r="BM197" s="27"/>
      <c r="BN197" s="27"/>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row>
    <row r="198" spans="1:152" ht="11.25" customHeight="1">
      <c r="A198" s="27"/>
      <c r="B198" s="27"/>
      <c r="C198" s="199">
        <f>C120</f>
        <v>0</v>
      </c>
      <c r="D198" s="200"/>
      <c r="E198" s="200"/>
      <c r="F198" s="200"/>
      <c r="G198" s="200"/>
      <c r="H198" s="201"/>
      <c r="I198" s="272">
        <f>IF(I42="","",I42)</f>
      </c>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7"/>
      <c r="AG198" s="205">
        <f>IF(AG42="","",AG42)</f>
      </c>
      <c r="AH198" s="206"/>
      <c r="AI198" s="206"/>
      <c r="AJ198" s="206"/>
      <c r="AK198" s="207"/>
      <c r="AL198" s="258">
        <f>IF(AL42="","",AL42)</f>
      </c>
      <c r="AM198" s="206"/>
      <c r="AN198" s="206"/>
      <c r="AO198" s="206"/>
      <c r="AP198" s="207"/>
      <c r="AQ198" s="205">
        <f>IF(AQ42="","",AQ42)</f>
      </c>
      <c r="AR198" s="206"/>
      <c r="AS198" s="206"/>
      <c r="AT198" s="206"/>
      <c r="AU198" s="207"/>
      <c r="AV198" s="240">
        <f>IF(AV42="","",AV42)</f>
        <v>0</v>
      </c>
      <c r="AW198" s="241"/>
      <c r="AX198" s="241"/>
      <c r="AY198" s="241"/>
      <c r="AZ198" s="241"/>
      <c r="BA198" s="241"/>
      <c r="BB198" s="241"/>
      <c r="BC198" s="241"/>
      <c r="BD198" s="241"/>
      <c r="BE198" s="241"/>
      <c r="BF198" s="242"/>
      <c r="BG198" s="199"/>
      <c r="BH198" s="206"/>
      <c r="BI198" s="206"/>
      <c r="BJ198" s="206"/>
      <c r="BK198" s="206"/>
      <c r="BL198" s="263"/>
      <c r="BM198" s="27"/>
      <c r="BN198" s="27"/>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c r="DQ198" s="23"/>
      <c r="DR198" s="23"/>
      <c r="DS198" s="23"/>
      <c r="DT198" s="23"/>
      <c r="DU198" s="23"/>
      <c r="DV198" s="23"/>
      <c r="DW198" s="23"/>
      <c r="DX198" s="23"/>
      <c r="DY198" s="23"/>
      <c r="DZ198" s="23"/>
      <c r="EA198" s="23"/>
      <c r="EB198" s="23"/>
      <c r="EC198" s="23"/>
      <c r="ED198" s="23"/>
      <c r="EE198" s="23"/>
      <c r="EF198" s="23"/>
      <c r="EG198" s="23"/>
      <c r="EH198" s="23"/>
      <c r="EI198" s="23"/>
      <c r="EJ198" s="23"/>
      <c r="EK198" s="23"/>
      <c r="EL198" s="23"/>
      <c r="EM198" s="23"/>
      <c r="EN198" s="23"/>
      <c r="EO198" s="23"/>
      <c r="EP198" s="23"/>
      <c r="EQ198" s="23"/>
      <c r="ER198" s="23"/>
      <c r="ES198" s="23"/>
      <c r="ET198" s="23"/>
      <c r="EU198" s="23"/>
      <c r="EV198" s="23"/>
    </row>
    <row r="199" spans="1:152" ht="11.25" customHeight="1">
      <c r="A199" s="27"/>
      <c r="B199" s="27"/>
      <c r="C199" s="211"/>
      <c r="D199" s="212"/>
      <c r="E199" s="212"/>
      <c r="F199" s="212"/>
      <c r="G199" s="212"/>
      <c r="H199" s="213"/>
      <c r="I199" s="208"/>
      <c r="J199" s="209"/>
      <c r="K199" s="209"/>
      <c r="L199" s="209"/>
      <c r="M199" s="209"/>
      <c r="N199" s="209"/>
      <c r="O199" s="209"/>
      <c r="P199" s="209"/>
      <c r="Q199" s="209"/>
      <c r="R199" s="209"/>
      <c r="S199" s="209"/>
      <c r="T199" s="209"/>
      <c r="U199" s="209"/>
      <c r="V199" s="209"/>
      <c r="W199" s="209"/>
      <c r="X199" s="209"/>
      <c r="Y199" s="209"/>
      <c r="Z199" s="209"/>
      <c r="AA199" s="209"/>
      <c r="AB199" s="209"/>
      <c r="AC199" s="209"/>
      <c r="AD199" s="209"/>
      <c r="AE199" s="209"/>
      <c r="AF199" s="210"/>
      <c r="AG199" s="208"/>
      <c r="AH199" s="209"/>
      <c r="AI199" s="209"/>
      <c r="AJ199" s="209"/>
      <c r="AK199" s="210"/>
      <c r="AL199" s="208"/>
      <c r="AM199" s="209"/>
      <c r="AN199" s="209"/>
      <c r="AO199" s="209"/>
      <c r="AP199" s="210"/>
      <c r="AQ199" s="208"/>
      <c r="AR199" s="209"/>
      <c r="AS199" s="209"/>
      <c r="AT199" s="209"/>
      <c r="AU199" s="210"/>
      <c r="AV199" s="243"/>
      <c r="AW199" s="244"/>
      <c r="AX199" s="244"/>
      <c r="AY199" s="244"/>
      <c r="AZ199" s="244"/>
      <c r="BA199" s="244"/>
      <c r="BB199" s="244"/>
      <c r="BC199" s="244"/>
      <c r="BD199" s="244"/>
      <c r="BE199" s="244"/>
      <c r="BF199" s="245"/>
      <c r="BG199" s="264"/>
      <c r="BH199" s="209"/>
      <c r="BI199" s="209"/>
      <c r="BJ199" s="209"/>
      <c r="BK199" s="209"/>
      <c r="BL199" s="265"/>
      <c r="BM199" s="27"/>
      <c r="BN199" s="27"/>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row>
    <row r="200" spans="1:152" ht="11.25" customHeight="1">
      <c r="A200" s="27"/>
      <c r="B200" s="27"/>
      <c r="C200" s="199">
        <f>C122</f>
        <v>0</v>
      </c>
      <c r="D200" s="200"/>
      <c r="E200" s="200"/>
      <c r="F200" s="200"/>
      <c r="G200" s="200"/>
      <c r="H200" s="201"/>
      <c r="I200" s="272">
        <f>IF(I44="","",I44)</f>
      </c>
      <c r="J200" s="206"/>
      <c r="K200" s="206"/>
      <c r="L200" s="206"/>
      <c r="M200" s="206"/>
      <c r="N200" s="206"/>
      <c r="O200" s="206"/>
      <c r="P200" s="206"/>
      <c r="Q200" s="206"/>
      <c r="R200" s="206"/>
      <c r="S200" s="206"/>
      <c r="T200" s="206"/>
      <c r="U200" s="206"/>
      <c r="V200" s="206"/>
      <c r="W200" s="206"/>
      <c r="X200" s="206"/>
      <c r="Y200" s="206"/>
      <c r="Z200" s="206"/>
      <c r="AA200" s="206"/>
      <c r="AB200" s="206"/>
      <c r="AC200" s="206"/>
      <c r="AD200" s="206"/>
      <c r="AE200" s="206"/>
      <c r="AF200" s="207"/>
      <c r="AG200" s="205">
        <f>IF(AG44="","",AG44)</f>
      </c>
      <c r="AH200" s="206"/>
      <c r="AI200" s="206"/>
      <c r="AJ200" s="206"/>
      <c r="AK200" s="207"/>
      <c r="AL200" s="258">
        <f>IF(AL44="","",AL44)</f>
      </c>
      <c r="AM200" s="206"/>
      <c r="AN200" s="206"/>
      <c r="AO200" s="206"/>
      <c r="AP200" s="207"/>
      <c r="AQ200" s="205">
        <f>IF(AQ44="","",AQ44)</f>
      </c>
      <c r="AR200" s="206"/>
      <c r="AS200" s="206"/>
      <c r="AT200" s="206"/>
      <c r="AU200" s="207"/>
      <c r="AV200" s="240">
        <f>IF(AV44="","",AV44)</f>
        <v>0</v>
      </c>
      <c r="AW200" s="241"/>
      <c r="AX200" s="241"/>
      <c r="AY200" s="241"/>
      <c r="AZ200" s="241"/>
      <c r="BA200" s="241"/>
      <c r="BB200" s="241"/>
      <c r="BC200" s="241"/>
      <c r="BD200" s="241"/>
      <c r="BE200" s="241"/>
      <c r="BF200" s="242"/>
      <c r="BG200" s="199"/>
      <c r="BH200" s="206"/>
      <c r="BI200" s="206"/>
      <c r="BJ200" s="206"/>
      <c r="BK200" s="206"/>
      <c r="BL200" s="263"/>
      <c r="BM200" s="27"/>
      <c r="BN200" s="27"/>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row>
    <row r="201" spans="1:152" ht="11.25" customHeight="1">
      <c r="A201" s="27"/>
      <c r="B201" s="27"/>
      <c r="C201" s="211"/>
      <c r="D201" s="212"/>
      <c r="E201" s="212"/>
      <c r="F201" s="212"/>
      <c r="G201" s="212"/>
      <c r="H201" s="213"/>
      <c r="I201" s="208"/>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10"/>
      <c r="AG201" s="208"/>
      <c r="AH201" s="209"/>
      <c r="AI201" s="209"/>
      <c r="AJ201" s="209"/>
      <c r="AK201" s="210"/>
      <c r="AL201" s="208"/>
      <c r="AM201" s="209"/>
      <c r="AN201" s="209"/>
      <c r="AO201" s="209"/>
      <c r="AP201" s="210"/>
      <c r="AQ201" s="208"/>
      <c r="AR201" s="209"/>
      <c r="AS201" s="209"/>
      <c r="AT201" s="209"/>
      <c r="AU201" s="210"/>
      <c r="AV201" s="243"/>
      <c r="AW201" s="244"/>
      <c r="AX201" s="244"/>
      <c r="AY201" s="244"/>
      <c r="AZ201" s="244"/>
      <c r="BA201" s="244"/>
      <c r="BB201" s="244"/>
      <c r="BC201" s="244"/>
      <c r="BD201" s="244"/>
      <c r="BE201" s="244"/>
      <c r="BF201" s="245"/>
      <c r="BG201" s="264"/>
      <c r="BH201" s="209"/>
      <c r="BI201" s="209"/>
      <c r="BJ201" s="209"/>
      <c r="BK201" s="209"/>
      <c r="BL201" s="265"/>
      <c r="BM201" s="27"/>
      <c r="BN201" s="27"/>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row>
    <row r="202" spans="1:152" ht="11.25" customHeight="1">
      <c r="A202" s="27"/>
      <c r="B202" s="27"/>
      <c r="C202" s="199">
        <f>C124</f>
        <v>0</v>
      </c>
      <c r="D202" s="200"/>
      <c r="E202" s="200"/>
      <c r="F202" s="200"/>
      <c r="G202" s="200"/>
      <c r="H202" s="201"/>
      <c r="I202" s="272">
        <f>IF(I46="","",I46)</f>
      </c>
      <c r="J202" s="206"/>
      <c r="K202" s="206"/>
      <c r="L202" s="206"/>
      <c r="M202" s="206"/>
      <c r="N202" s="206"/>
      <c r="O202" s="206"/>
      <c r="P202" s="206"/>
      <c r="Q202" s="206"/>
      <c r="R202" s="206"/>
      <c r="S202" s="206"/>
      <c r="T202" s="206"/>
      <c r="U202" s="206"/>
      <c r="V202" s="206"/>
      <c r="W202" s="206"/>
      <c r="X202" s="206"/>
      <c r="Y202" s="206"/>
      <c r="Z202" s="206"/>
      <c r="AA202" s="206"/>
      <c r="AB202" s="206"/>
      <c r="AC202" s="206"/>
      <c r="AD202" s="206"/>
      <c r="AE202" s="206"/>
      <c r="AF202" s="207"/>
      <c r="AG202" s="205">
        <f>IF(AG46="","",AG46)</f>
      </c>
      <c r="AH202" s="206"/>
      <c r="AI202" s="206"/>
      <c r="AJ202" s="206"/>
      <c r="AK202" s="207"/>
      <c r="AL202" s="258">
        <f>IF(AL46="","",AL46)</f>
      </c>
      <c r="AM202" s="206"/>
      <c r="AN202" s="206"/>
      <c r="AO202" s="206"/>
      <c r="AP202" s="207"/>
      <c r="AQ202" s="205">
        <f>IF(AQ46="","",AQ46)</f>
      </c>
      <c r="AR202" s="206"/>
      <c r="AS202" s="206"/>
      <c r="AT202" s="206"/>
      <c r="AU202" s="207"/>
      <c r="AV202" s="240">
        <f>IF(AV46="","",AV46)</f>
        <v>0</v>
      </c>
      <c r="AW202" s="241"/>
      <c r="AX202" s="241"/>
      <c r="AY202" s="241"/>
      <c r="AZ202" s="241"/>
      <c r="BA202" s="241"/>
      <c r="BB202" s="241"/>
      <c r="BC202" s="241"/>
      <c r="BD202" s="241"/>
      <c r="BE202" s="241"/>
      <c r="BF202" s="242"/>
      <c r="BG202" s="199"/>
      <c r="BH202" s="206"/>
      <c r="BI202" s="206"/>
      <c r="BJ202" s="206"/>
      <c r="BK202" s="206"/>
      <c r="BL202" s="263"/>
      <c r="BM202" s="27"/>
      <c r="BN202" s="27"/>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row>
    <row r="203" spans="1:152" ht="11.25" customHeight="1">
      <c r="A203" s="27"/>
      <c r="B203" s="27"/>
      <c r="C203" s="211"/>
      <c r="D203" s="212"/>
      <c r="E203" s="212"/>
      <c r="F203" s="212"/>
      <c r="G203" s="212"/>
      <c r="H203" s="213"/>
      <c r="I203" s="208"/>
      <c r="J203" s="209"/>
      <c r="K203" s="209"/>
      <c r="L203" s="209"/>
      <c r="M203" s="209"/>
      <c r="N203" s="209"/>
      <c r="O203" s="209"/>
      <c r="P203" s="209"/>
      <c r="Q203" s="209"/>
      <c r="R203" s="209"/>
      <c r="S203" s="209"/>
      <c r="T203" s="209"/>
      <c r="U203" s="209"/>
      <c r="V203" s="209"/>
      <c r="W203" s="209"/>
      <c r="X203" s="209"/>
      <c r="Y203" s="209"/>
      <c r="Z203" s="209"/>
      <c r="AA203" s="209"/>
      <c r="AB203" s="209"/>
      <c r="AC203" s="209"/>
      <c r="AD203" s="209"/>
      <c r="AE203" s="209"/>
      <c r="AF203" s="210"/>
      <c r="AG203" s="208"/>
      <c r="AH203" s="209"/>
      <c r="AI203" s="209"/>
      <c r="AJ203" s="209"/>
      <c r="AK203" s="210"/>
      <c r="AL203" s="208"/>
      <c r="AM203" s="209"/>
      <c r="AN203" s="209"/>
      <c r="AO203" s="209"/>
      <c r="AP203" s="210"/>
      <c r="AQ203" s="208"/>
      <c r="AR203" s="209"/>
      <c r="AS203" s="209"/>
      <c r="AT203" s="209"/>
      <c r="AU203" s="210"/>
      <c r="AV203" s="243"/>
      <c r="AW203" s="244"/>
      <c r="AX203" s="244"/>
      <c r="AY203" s="244"/>
      <c r="AZ203" s="244"/>
      <c r="BA203" s="244"/>
      <c r="BB203" s="244"/>
      <c r="BC203" s="244"/>
      <c r="BD203" s="244"/>
      <c r="BE203" s="244"/>
      <c r="BF203" s="245"/>
      <c r="BG203" s="264"/>
      <c r="BH203" s="209"/>
      <c r="BI203" s="209"/>
      <c r="BJ203" s="209"/>
      <c r="BK203" s="209"/>
      <c r="BL203" s="265"/>
      <c r="BM203" s="27"/>
      <c r="BN203" s="27"/>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row>
    <row r="204" spans="1:152" ht="11.25" customHeight="1">
      <c r="A204" s="27"/>
      <c r="B204" s="27"/>
      <c r="C204" s="199">
        <f>C126</f>
        <v>0</v>
      </c>
      <c r="D204" s="200"/>
      <c r="E204" s="200"/>
      <c r="F204" s="200"/>
      <c r="G204" s="200"/>
      <c r="H204" s="201"/>
      <c r="I204" s="272">
        <f>IF(I48="","",I48)</f>
      </c>
      <c r="J204" s="206"/>
      <c r="K204" s="206"/>
      <c r="L204" s="206"/>
      <c r="M204" s="206"/>
      <c r="N204" s="206"/>
      <c r="O204" s="206"/>
      <c r="P204" s="206"/>
      <c r="Q204" s="206"/>
      <c r="R204" s="206"/>
      <c r="S204" s="206"/>
      <c r="T204" s="206"/>
      <c r="U204" s="206"/>
      <c r="V204" s="206"/>
      <c r="W204" s="206"/>
      <c r="X204" s="206"/>
      <c r="Y204" s="206"/>
      <c r="Z204" s="206"/>
      <c r="AA204" s="206"/>
      <c r="AB204" s="206"/>
      <c r="AC204" s="206"/>
      <c r="AD204" s="206"/>
      <c r="AE204" s="206"/>
      <c r="AF204" s="207"/>
      <c r="AG204" s="205">
        <f>IF(AG48="","",AG48)</f>
      </c>
      <c r="AH204" s="206"/>
      <c r="AI204" s="206"/>
      <c r="AJ204" s="206"/>
      <c r="AK204" s="207"/>
      <c r="AL204" s="258">
        <f>IF(AL48="","",AL48)</f>
      </c>
      <c r="AM204" s="206"/>
      <c r="AN204" s="206"/>
      <c r="AO204" s="206"/>
      <c r="AP204" s="207"/>
      <c r="AQ204" s="205">
        <f>IF(AQ48="","",AQ48)</f>
      </c>
      <c r="AR204" s="206"/>
      <c r="AS204" s="206"/>
      <c r="AT204" s="206"/>
      <c r="AU204" s="207"/>
      <c r="AV204" s="240">
        <f>IF(AV48="","",AV48)</f>
        <v>0</v>
      </c>
      <c r="AW204" s="241"/>
      <c r="AX204" s="241"/>
      <c r="AY204" s="241"/>
      <c r="AZ204" s="241"/>
      <c r="BA204" s="241"/>
      <c r="BB204" s="241"/>
      <c r="BC204" s="241"/>
      <c r="BD204" s="241"/>
      <c r="BE204" s="241"/>
      <c r="BF204" s="242"/>
      <c r="BG204" s="199"/>
      <c r="BH204" s="206"/>
      <c r="BI204" s="206"/>
      <c r="BJ204" s="206"/>
      <c r="BK204" s="206"/>
      <c r="BL204" s="263"/>
      <c r="BM204" s="27"/>
      <c r="BN204" s="27"/>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row>
    <row r="205" spans="1:152" ht="11.25" customHeight="1">
      <c r="A205" s="27"/>
      <c r="B205" s="27"/>
      <c r="C205" s="211"/>
      <c r="D205" s="212"/>
      <c r="E205" s="212"/>
      <c r="F205" s="212"/>
      <c r="G205" s="212"/>
      <c r="H205" s="213"/>
      <c r="I205" s="208"/>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10"/>
      <c r="AG205" s="208"/>
      <c r="AH205" s="209"/>
      <c r="AI205" s="209"/>
      <c r="AJ205" s="209"/>
      <c r="AK205" s="210"/>
      <c r="AL205" s="208"/>
      <c r="AM205" s="209"/>
      <c r="AN205" s="209"/>
      <c r="AO205" s="209"/>
      <c r="AP205" s="210"/>
      <c r="AQ205" s="208"/>
      <c r="AR205" s="209"/>
      <c r="AS205" s="209"/>
      <c r="AT205" s="209"/>
      <c r="AU205" s="210"/>
      <c r="AV205" s="243"/>
      <c r="AW205" s="244"/>
      <c r="AX205" s="244"/>
      <c r="AY205" s="244"/>
      <c r="AZ205" s="244"/>
      <c r="BA205" s="244"/>
      <c r="BB205" s="244"/>
      <c r="BC205" s="244"/>
      <c r="BD205" s="244"/>
      <c r="BE205" s="244"/>
      <c r="BF205" s="245"/>
      <c r="BG205" s="264"/>
      <c r="BH205" s="209"/>
      <c r="BI205" s="209"/>
      <c r="BJ205" s="209"/>
      <c r="BK205" s="209"/>
      <c r="BL205" s="265"/>
      <c r="BM205" s="27"/>
      <c r="BN205" s="27"/>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row>
    <row r="206" spans="1:152" ht="11.25" customHeight="1">
      <c r="A206" s="27"/>
      <c r="B206" s="27"/>
      <c r="C206" s="199">
        <f>C128</f>
        <v>0</v>
      </c>
      <c r="D206" s="200"/>
      <c r="E206" s="200"/>
      <c r="F206" s="200"/>
      <c r="G206" s="200"/>
      <c r="H206" s="201"/>
      <c r="I206" s="272">
        <f>IF(I50="","",I50)</f>
      </c>
      <c r="J206" s="206"/>
      <c r="K206" s="206"/>
      <c r="L206" s="206"/>
      <c r="M206" s="206"/>
      <c r="N206" s="206"/>
      <c r="O206" s="206"/>
      <c r="P206" s="206"/>
      <c r="Q206" s="206"/>
      <c r="R206" s="206"/>
      <c r="S206" s="206"/>
      <c r="T206" s="206"/>
      <c r="U206" s="206"/>
      <c r="V206" s="206"/>
      <c r="W206" s="206"/>
      <c r="X206" s="206"/>
      <c r="Y206" s="206"/>
      <c r="Z206" s="206"/>
      <c r="AA206" s="206"/>
      <c r="AB206" s="206"/>
      <c r="AC206" s="206"/>
      <c r="AD206" s="206"/>
      <c r="AE206" s="206"/>
      <c r="AF206" s="207"/>
      <c r="AG206" s="205">
        <f>IF(AG50="","",AG50)</f>
      </c>
      <c r="AH206" s="206"/>
      <c r="AI206" s="206"/>
      <c r="AJ206" s="206"/>
      <c r="AK206" s="207"/>
      <c r="AL206" s="258">
        <f>IF(AL50="","",AL50)</f>
      </c>
      <c r="AM206" s="206"/>
      <c r="AN206" s="206"/>
      <c r="AO206" s="206"/>
      <c r="AP206" s="207"/>
      <c r="AQ206" s="205">
        <f>IF(AQ50="","",AQ50)</f>
      </c>
      <c r="AR206" s="206"/>
      <c r="AS206" s="206"/>
      <c r="AT206" s="206"/>
      <c r="AU206" s="207"/>
      <c r="AV206" s="240">
        <f>IF(AV50="","",AV50)</f>
        <v>0</v>
      </c>
      <c r="AW206" s="241"/>
      <c r="AX206" s="241"/>
      <c r="AY206" s="241"/>
      <c r="AZ206" s="241"/>
      <c r="BA206" s="241"/>
      <c r="BB206" s="241"/>
      <c r="BC206" s="241"/>
      <c r="BD206" s="241"/>
      <c r="BE206" s="241"/>
      <c r="BF206" s="242"/>
      <c r="BG206" s="199"/>
      <c r="BH206" s="206"/>
      <c r="BI206" s="206"/>
      <c r="BJ206" s="206"/>
      <c r="BK206" s="206"/>
      <c r="BL206" s="263"/>
      <c r="BM206" s="27"/>
      <c r="BN206" s="27"/>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row>
    <row r="207" spans="1:152" ht="11.25" customHeight="1">
      <c r="A207" s="27"/>
      <c r="B207" s="27"/>
      <c r="C207" s="211"/>
      <c r="D207" s="212"/>
      <c r="E207" s="212"/>
      <c r="F207" s="212"/>
      <c r="G207" s="212"/>
      <c r="H207" s="213"/>
      <c r="I207" s="208"/>
      <c r="J207" s="209"/>
      <c r="K207" s="209"/>
      <c r="L207" s="209"/>
      <c r="M207" s="209"/>
      <c r="N207" s="209"/>
      <c r="O207" s="209"/>
      <c r="P207" s="209"/>
      <c r="Q207" s="209"/>
      <c r="R207" s="209"/>
      <c r="S207" s="209"/>
      <c r="T207" s="209"/>
      <c r="U207" s="209"/>
      <c r="V207" s="209"/>
      <c r="W207" s="209"/>
      <c r="X207" s="209"/>
      <c r="Y207" s="209"/>
      <c r="Z207" s="209"/>
      <c r="AA207" s="209"/>
      <c r="AB207" s="209"/>
      <c r="AC207" s="209"/>
      <c r="AD207" s="209"/>
      <c r="AE207" s="209"/>
      <c r="AF207" s="210"/>
      <c r="AG207" s="208"/>
      <c r="AH207" s="209"/>
      <c r="AI207" s="209"/>
      <c r="AJ207" s="209"/>
      <c r="AK207" s="210"/>
      <c r="AL207" s="208"/>
      <c r="AM207" s="209"/>
      <c r="AN207" s="209"/>
      <c r="AO207" s="209"/>
      <c r="AP207" s="210"/>
      <c r="AQ207" s="208"/>
      <c r="AR207" s="209"/>
      <c r="AS207" s="209"/>
      <c r="AT207" s="209"/>
      <c r="AU207" s="210"/>
      <c r="AV207" s="243"/>
      <c r="AW207" s="244"/>
      <c r="AX207" s="244"/>
      <c r="AY207" s="244"/>
      <c r="AZ207" s="244"/>
      <c r="BA207" s="244"/>
      <c r="BB207" s="244"/>
      <c r="BC207" s="244"/>
      <c r="BD207" s="244"/>
      <c r="BE207" s="244"/>
      <c r="BF207" s="245"/>
      <c r="BG207" s="264"/>
      <c r="BH207" s="209"/>
      <c r="BI207" s="209"/>
      <c r="BJ207" s="209"/>
      <c r="BK207" s="209"/>
      <c r="BL207" s="265"/>
      <c r="BM207" s="27"/>
      <c r="BN207" s="27"/>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c r="EH207" s="23"/>
      <c r="EI207" s="23"/>
      <c r="EJ207" s="23"/>
      <c r="EK207" s="23"/>
      <c r="EL207" s="23"/>
      <c r="EM207" s="23"/>
      <c r="EN207" s="23"/>
      <c r="EO207" s="23"/>
      <c r="EP207" s="23"/>
      <c r="EQ207" s="23"/>
      <c r="ER207" s="23"/>
      <c r="ES207" s="23"/>
      <c r="ET207" s="23"/>
      <c r="EU207" s="23"/>
      <c r="EV207" s="23"/>
    </row>
    <row r="208" spans="1:152" ht="11.25" customHeight="1">
      <c r="A208" s="27"/>
      <c r="B208" s="27"/>
      <c r="C208" s="199">
        <f>C130</f>
        <v>0</v>
      </c>
      <c r="D208" s="200"/>
      <c r="E208" s="200"/>
      <c r="F208" s="200"/>
      <c r="G208" s="200"/>
      <c r="H208" s="201"/>
      <c r="I208" s="272">
        <f>IF(I52="","",I52)</f>
      </c>
      <c r="J208" s="206"/>
      <c r="K208" s="206"/>
      <c r="L208" s="206"/>
      <c r="M208" s="206"/>
      <c r="N208" s="206"/>
      <c r="O208" s="206"/>
      <c r="P208" s="206"/>
      <c r="Q208" s="206"/>
      <c r="R208" s="206"/>
      <c r="S208" s="206"/>
      <c r="T208" s="206"/>
      <c r="U208" s="206"/>
      <c r="V208" s="206"/>
      <c r="W208" s="206"/>
      <c r="X208" s="206"/>
      <c r="Y208" s="206"/>
      <c r="Z208" s="206"/>
      <c r="AA208" s="206"/>
      <c r="AB208" s="206"/>
      <c r="AC208" s="206"/>
      <c r="AD208" s="206"/>
      <c r="AE208" s="206"/>
      <c r="AF208" s="207"/>
      <c r="AG208" s="205">
        <f>IF(AG52="","",AG52)</f>
      </c>
      <c r="AH208" s="206"/>
      <c r="AI208" s="206"/>
      <c r="AJ208" s="206"/>
      <c r="AK208" s="207"/>
      <c r="AL208" s="258">
        <f>IF(AL52="","",AL52)</f>
      </c>
      <c r="AM208" s="206"/>
      <c r="AN208" s="206"/>
      <c r="AO208" s="206"/>
      <c r="AP208" s="207"/>
      <c r="AQ208" s="205">
        <f>IF(AQ52="","",AQ52)</f>
      </c>
      <c r="AR208" s="206"/>
      <c r="AS208" s="206"/>
      <c r="AT208" s="206"/>
      <c r="AU208" s="207"/>
      <c r="AV208" s="240">
        <f>IF(AV52="","",AV52)</f>
        <v>0</v>
      </c>
      <c r="AW208" s="241"/>
      <c r="AX208" s="241"/>
      <c r="AY208" s="241"/>
      <c r="AZ208" s="241"/>
      <c r="BA208" s="241"/>
      <c r="BB208" s="241"/>
      <c r="BC208" s="241"/>
      <c r="BD208" s="241"/>
      <c r="BE208" s="241"/>
      <c r="BF208" s="242"/>
      <c r="BG208" s="199"/>
      <c r="BH208" s="206"/>
      <c r="BI208" s="206"/>
      <c r="BJ208" s="206"/>
      <c r="BK208" s="206"/>
      <c r="BL208" s="263"/>
      <c r="BM208" s="27"/>
      <c r="BN208" s="27"/>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row>
    <row r="209" spans="1:152" ht="11.25" customHeight="1">
      <c r="A209" s="27"/>
      <c r="B209" s="27"/>
      <c r="C209" s="211"/>
      <c r="D209" s="212"/>
      <c r="E209" s="212"/>
      <c r="F209" s="212"/>
      <c r="G209" s="212"/>
      <c r="H209" s="213"/>
      <c r="I209" s="208"/>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10"/>
      <c r="AG209" s="208"/>
      <c r="AH209" s="209"/>
      <c r="AI209" s="209"/>
      <c r="AJ209" s="209"/>
      <c r="AK209" s="210"/>
      <c r="AL209" s="208"/>
      <c r="AM209" s="209"/>
      <c r="AN209" s="209"/>
      <c r="AO209" s="209"/>
      <c r="AP209" s="210"/>
      <c r="AQ209" s="208"/>
      <c r="AR209" s="209"/>
      <c r="AS209" s="209"/>
      <c r="AT209" s="209"/>
      <c r="AU209" s="210"/>
      <c r="AV209" s="243"/>
      <c r="AW209" s="244"/>
      <c r="AX209" s="244"/>
      <c r="AY209" s="244"/>
      <c r="AZ209" s="244"/>
      <c r="BA209" s="244"/>
      <c r="BB209" s="244"/>
      <c r="BC209" s="244"/>
      <c r="BD209" s="244"/>
      <c r="BE209" s="244"/>
      <c r="BF209" s="245"/>
      <c r="BG209" s="264"/>
      <c r="BH209" s="209"/>
      <c r="BI209" s="209"/>
      <c r="BJ209" s="209"/>
      <c r="BK209" s="209"/>
      <c r="BL209" s="265"/>
      <c r="BM209" s="27"/>
      <c r="BN209" s="27"/>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row>
    <row r="210" spans="1:152" ht="11.25" customHeight="1">
      <c r="A210" s="27"/>
      <c r="B210" s="27"/>
      <c r="C210" s="199">
        <f>C132</f>
        <v>0</v>
      </c>
      <c r="D210" s="200"/>
      <c r="E210" s="200"/>
      <c r="F210" s="200"/>
      <c r="G210" s="200"/>
      <c r="H210" s="201"/>
      <c r="I210" s="272">
        <f>IF(I54="","",I54)</f>
      </c>
      <c r="J210" s="206"/>
      <c r="K210" s="206"/>
      <c r="L210" s="206"/>
      <c r="M210" s="206"/>
      <c r="N210" s="206"/>
      <c r="O210" s="206"/>
      <c r="P210" s="206"/>
      <c r="Q210" s="206"/>
      <c r="R210" s="206"/>
      <c r="S210" s="206"/>
      <c r="T210" s="206"/>
      <c r="U210" s="206"/>
      <c r="V210" s="206"/>
      <c r="W210" s="206"/>
      <c r="X210" s="206"/>
      <c r="Y210" s="206"/>
      <c r="Z210" s="206"/>
      <c r="AA210" s="206"/>
      <c r="AB210" s="206"/>
      <c r="AC210" s="206"/>
      <c r="AD210" s="206"/>
      <c r="AE210" s="206"/>
      <c r="AF210" s="207"/>
      <c r="AG210" s="205">
        <f>IF(AG54="","",AG54)</f>
      </c>
      <c r="AH210" s="206"/>
      <c r="AI210" s="206"/>
      <c r="AJ210" s="206"/>
      <c r="AK210" s="207"/>
      <c r="AL210" s="258">
        <f>IF(AL54="","",AL54)</f>
      </c>
      <c r="AM210" s="206"/>
      <c r="AN210" s="206"/>
      <c r="AO210" s="206"/>
      <c r="AP210" s="207"/>
      <c r="AQ210" s="205">
        <f>IF(AQ54="","",AQ54)</f>
      </c>
      <c r="AR210" s="206"/>
      <c r="AS210" s="206"/>
      <c r="AT210" s="206"/>
      <c r="AU210" s="207"/>
      <c r="AV210" s="240">
        <f>IF(AV54="","",AV54)</f>
        <v>0</v>
      </c>
      <c r="AW210" s="241"/>
      <c r="AX210" s="241"/>
      <c r="AY210" s="241"/>
      <c r="AZ210" s="241"/>
      <c r="BA210" s="241"/>
      <c r="BB210" s="241"/>
      <c r="BC210" s="241"/>
      <c r="BD210" s="241"/>
      <c r="BE210" s="241"/>
      <c r="BF210" s="242"/>
      <c r="BG210" s="199"/>
      <c r="BH210" s="206"/>
      <c r="BI210" s="206"/>
      <c r="BJ210" s="206"/>
      <c r="BK210" s="206"/>
      <c r="BL210" s="263"/>
      <c r="BM210" s="27"/>
      <c r="BN210" s="27"/>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row>
    <row r="211" spans="1:152" ht="11.25" customHeight="1">
      <c r="A211" s="27"/>
      <c r="B211" s="27"/>
      <c r="C211" s="211"/>
      <c r="D211" s="212"/>
      <c r="E211" s="212"/>
      <c r="F211" s="212"/>
      <c r="G211" s="212"/>
      <c r="H211" s="213"/>
      <c r="I211" s="208"/>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10"/>
      <c r="AG211" s="208"/>
      <c r="AH211" s="209"/>
      <c r="AI211" s="209"/>
      <c r="AJ211" s="209"/>
      <c r="AK211" s="210"/>
      <c r="AL211" s="208"/>
      <c r="AM211" s="209"/>
      <c r="AN211" s="209"/>
      <c r="AO211" s="209"/>
      <c r="AP211" s="210"/>
      <c r="AQ211" s="208"/>
      <c r="AR211" s="209"/>
      <c r="AS211" s="209"/>
      <c r="AT211" s="209"/>
      <c r="AU211" s="210"/>
      <c r="AV211" s="243"/>
      <c r="AW211" s="244"/>
      <c r="AX211" s="244"/>
      <c r="AY211" s="244"/>
      <c r="AZ211" s="244"/>
      <c r="BA211" s="244"/>
      <c r="BB211" s="244"/>
      <c r="BC211" s="244"/>
      <c r="BD211" s="244"/>
      <c r="BE211" s="244"/>
      <c r="BF211" s="245"/>
      <c r="BG211" s="264"/>
      <c r="BH211" s="209"/>
      <c r="BI211" s="209"/>
      <c r="BJ211" s="209"/>
      <c r="BK211" s="209"/>
      <c r="BL211" s="265"/>
      <c r="BM211" s="27"/>
      <c r="BN211" s="27"/>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row>
    <row r="212" spans="1:152" ht="11.25" customHeight="1">
      <c r="A212" s="27"/>
      <c r="B212" s="27"/>
      <c r="C212" s="199">
        <f>C134</f>
        <v>0</v>
      </c>
      <c r="D212" s="200"/>
      <c r="E212" s="200"/>
      <c r="F212" s="200"/>
      <c r="G212" s="200"/>
      <c r="H212" s="201"/>
      <c r="I212" s="272">
        <f>IF(I56="","",I56)</f>
      </c>
      <c r="J212" s="206"/>
      <c r="K212" s="206"/>
      <c r="L212" s="206"/>
      <c r="M212" s="206"/>
      <c r="N212" s="206"/>
      <c r="O212" s="206"/>
      <c r="P212" s="206"/>
      <c r="Q212" s="206"/>
      <c r="R212" s="206"/>
      <c r="S212" s="206"/>
      <c r="T212" s="206"/>
      <c r="U212" s="206"/>
      <c r="V212" s="206"/>
      <c r="W212" s="206"/>
      <c r="X212" s="206"/>
      <c r="Y212" s="206"/>
      <c r="Z212" s="206"/>
      <c r="AA212" s="206"/>
      <c r="AB212" s="206"/>
      <c r="AC212" s="206"/>
      <c r="AD212" s="206"/>
      <c r="AE212" s="206"/>
      <c r="AF212" s="207"/>
      <c r="AG212" s="205">
        <f>IF(AG56="","",AG56)</f>
      </c>
      <c r="AH212" s="206"/>
      <c r="AI212" s="206"/>
      <c r="AJ212" s="206"/>
      <c r="AK212" s="207"/>
      <c r="AL212" s="258">
        <f>IF(AL56="","",AL56)</f>
      </c>
      <c r="AM212" s="206"/>
      <c r="AN212" s="206"/>
      <c r="AO212" s="206"/>
      <c r="AP212" s="207"/>
      <c r="AQ212" s="205">
        <f>IF(AQ56="","",AQ56)</f>
      </c>
      <c r="AR212" s="206"/>
      <c r="AS212" s="206"/>
      <c r="AT212" s="206"/>
      <c r="AU212" s="207"/>
      <c r="AV212" s="240">
        <f>IF(AV56="","",AV56)</f>
        <v>0</v>
      </c>
      <c r="AW212" s="241"/>
      <c r="AX212" s="241"/>
      <c r="AY212" s="241"/>
      <c r="AZ212" s="241"/>
      <c r="BA212" s="241"/>
      <c r="BB212" s="241"/>
      <c r="BC212" s="241"/>
      <c r="BD212" s="241"/>
      <c r="BE212" s="241"/>
      <c r="BF212" s="242"/>
      <c r="BG212" s="199"/>
      <c r="BH212" s="206"/>
      <c r="BI212" s="206"/>
      <c r="BJ212" s="206"/>
      <c r="BK212" s="206"/>
      <c r="BL212" s="263"/>
      <c r="BM212" s="27"/>
      <c r="BN212" s="27"/>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row>
    <row r="213" spans="1:152" ht="11.25" customHeight="1">
      <c r="A213" s="27"/>
      <c r="B213" s="27"/>
      <c r="C213" s="202"/>
      <c r="D213" s="203"/>
      <c r="E213" s="203"/>
      <c r="F213" s="203"/>
      <c r="G213" s="203"/>
      <c r="H213" s="204"/>
      <c r="I213" s="208"/>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10"/>
      <c r="AG213" s="208"/>
      <c r="AH213" s="209"/>
      <c r="AI213" s="209"/>
      <c r="AJ213" s="209"/>
      <c r="AK213" s="210"/>
      <c r="AL213" s="208"/>
      <c r="AM213" s="209"/>
      <c r="AN213" s="209"/>
      <c r="AO213" s="209"/>
      <c r="AP213" s="210"/>
      <c r="AQ213" s="208"/>
      <c r="AR213" s="209"/>
      <c r="AS213" s="209"/>
      <c r="AT213" s="209"/>
      <c r="AU213" s="210"/>
      <c r="AV213" s="269"/>
      <c r="AW213" s="270"/>
      <c r="AX213" s="270"/>
      <c r="AY213" s="270"/>
      <c r="AZ213" s="270"/>
      <c r="BA213" s="270"/>
      <c r="BB213" s="270"/>
      <c r="BC213" s="270"/>
      <c r="BD213" s="270"/>
      <c r="BE213" s="270"/>
      <c r="BF213" s="271"/>
      <c r="BG213" s="266"/>
      <c r="BH213" s="267"/>
      <c r="BI213" s="267"/>
      <c r="BJ213" s="267"/>
      <c r="BK213" s="267"/>
      <c r="BL213" s="268"/>
      <c r="BM213" s="27"/>
      <c r="BN213" s="27"/>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row>
    <row r="214" spans="1:152" ht="11.25" customHeight="1">
      <c r="A214" s="27"/>
      <c r="B214" s="27"/>
      <c r="C214" s="282" t="s">
        <v>25</v>
      </c>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c r="AE214" s="283"/>
      <c r="AF214" s="283"/>
      <c r="AG214" s="283"/>
      <c r="AH214" s="283"/>
      <c r="AI214" s="283"/>
      <c r="AJ214" s="283"/>
      <c r="AK214" s="283"/>
      <c r="AL214" s="283"/>
      <c r="AM214" s="283"/>
      <c r="AN214" s="283"/>
      <c r="AO214" s="283"/>
      <c r="AP214" s="283"/>
      <c r="AQ214" s="283"/>
      <c r="AR214" s="283"/>
      <c r="AS214" s="283"/>
      <c r="AT214" s="283"/>
      <c r="AU214" s="284"/>
      <c r="AV214" s="350">
        <f>IF(AV58="","",AV58)</f>
        <v>0</v>
      </c>
      <c r="AW214" s="351"/>
      <c r="AX214" s="351"/>
      <c r="AY214" s="351"/>
      <c r="AZ214" s="351"/>
      <c r="BA214" s="351"/>
      <c r="BB214" s="351"/>
      <c r="BC214" s="351"/>
      <c r="BD214" s="351"/>
      <c r="BE214" s="351"/>
      <c r="BF214" s="352"/>
      <c r="BG214" s="287"/>
      <c r="BH214" s="162"/>
      <c r="BI214" s="162"/>
      <c r="BJ214" s="162"/>
      <c r="BK214" s="162"/>
      <c r="BL214" s="288"/>
      <c r="BM214" s="27"/>
      <c r="BN214" s="27"/>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c r="DN214" s="23"/>
      <c r="DO214" s="23"/>
      <c r="DP214" s="23"/>
      <c r="DQ214" s="23"/>
      <c r="DR214" s="23"/>
      <c r="DS214" s="23"/>
      <c r="DT214" s="23"/>
      <c r="DU214" s="23"/>
      <c r="DV214" s="23"/>
      <c r="DW214" s="23"/>
      <c r="DX214" s="23"/>
      <c r="DY214" s="23"/>
      <c r="DZ214" s="23"/>
      <c r="EA214" s="23"/>
      <c r="EB214" s="23"/>
      <c r="EC214" s="23"/>
      <c r="ED214" s="23"/>
      <c r="EE214" s="23"/>
      <c r="EF214" s="23"/>
      <c r="EG214" s="23"/>
      <c r="EH214" s="23"/>
      <c r="EI214" s="23"/>
      <c r="EJ214" s="23"/>
      <c r="EK214" s="23"/>
      <c r="EL214" s="23"/>
      <c r="EM214" s="23"/>
      <c r="EN214" s="23"/>
      <c r="EO214" s="23"/>
      <c r="EP214" s="23"/>
      <c r="EQ214" s="23"/>
      <c r="ER214" s="23"/>
      <c r="ES214" s="23"/>
      <c r="ET214" s="23"/>
      <c r="EU214" s="23"/>
      <c r="EV214" s="23"/>
    </row>
    <row r="215" spans="1:152" ht="11.25" customHeight="1">
      <c r="A215" s="27"/>
      <c r="B215" s="27"/>
      <c r="C215" s="266"/>
      <c r="D215" s="267"/>
      <c r="E215" s="267"/>
      <c r="F215" s="267"/>
      <c r="G215" s="267"/>
      <c r="H215" s="267"/>
      <c r="I215" s="267"/>
      <c r="J215" s="267"/>
      <c r="K215" s="267"/>
      <c r="L215" s="267"/>
      <c r="M215" s="267"/>
      <c r="N215" s="267"/>
      <c r="O215" s="267"/>
      <c r="P215" s="267"/>
      <c r="Q215" s="267"/>
      <c r="R215" s="267"/>
      <c r="S215" s="267"/>
      <c r="T215" s="267"/>
      <c r="U215" s="267"/>
      <c r="V215" s="267"/>
      <c r="W215" s="267"/>
      <c r="X215" s="267"/>
      <c r="Y215" s="267"/>
      <c r="Z215" s="267"/>
      <c r="AA215" s="267"/>
      <c r="AB215" s="267"/>
      <c r="AC215" s="267"/>
      <c r="AD215" s="267"/>
      <c r="AE215" s="267"/>
      <c r="AF215" s="267"/>
      <c r="AG215" s="267"/>
      <c r="AH215" s="267"/>
      <c r="AI215" s="267"/>
      <c r="AJ215" s="267"/>
      <c r="AK215" s="267"/>
      <c r="AL215" s="267"/>
      <c r="AM215" s="267"/>
      <c r="AN215" s="267"/>
      <c r="AO215" s="267"/>
      <c r="AP215" s="267"/>
      <c r="AQ215" s="267"/>
      <c r="AR215" s="267"/>
      <c r="AS215" s="267"/>
      <c r="AT215" s="267"/>
      <c r="AU215" s="268"/>
      <c r="AV215" s="353"/>
      <c r="AW215" s="354"/>
      <c r="AX215" s="354"/>
      <c r="AY215" s="354"/>
      <c r="AZ215" s="354"/>
      <c r="BA215" s="354"/>
      <c r="BB215" s="354"/>
      <c r="BC215" s="354"/>
      <c r="BD215" s="354"/>
      <c r="BE215" s="354"/>
      <c r="BF215" s="355"/>
      <c r="BG215" s="266"/>
      <c r="BH215" s="267"/>
      <c r="BI215" s="267"/>
      <c r="BJ215" s="267"/>
      <c r="BK215" s="267"/>
      <c r="BL215" s="268"/>
      <c r="BM215" s="27"/>
      <c r="BN215" s="27"/>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row>
    <row r="216" spans="1:152" ht="11.25" customHeight="1">
      <c r="A216" s="27"/>
      <c r="B216" s="27"/>
      <c r="C216" s="282" t="s">
        <v>33</v>
      </c>
      <c r="D216" s="357"/>
      <c r="E216" s="357"/>
      <c r="F216" s="357"/>
      <c r="G216" s="357"/>
      <c r="H216" s="357"/>
      <c r="I216" s="357"/>
      <c r="J216" s="357"/>
      <c r="K216" s="357"/>
      <c r="L216" s="357"/>
      <c r="M216" s="357"/>
      <c r="N216" s="357"/>
      <c r="O216" s="357"/>
      <c r="P216" s="357"/>
      <c r="Q216" s="357"/>
      <c r="R216" s="357"/>
      <c r="S216" s="357"/>
      <c r="T216" s="357"/>
      <c r="U216" s="357"/>
      <c r="V216" s="357"/>
      <c r="W216" s="357"/>
      <c r="X216" s="357"/>
      <c r="Y216" s="357"/>
      <c r="Z216" s="357"/>
      <c r="AA216" s="357"/>
      <c r="AB216" s="357"/>
      <c r="AC216" s="357"/>
      <c r="AD216" s="357"/>
      <c r="AE216" s="357"/>
      <c r="AF216" s="357"/>
      <c r="AG216" s="357"/>
      <c r="AH216" s="357"/>
      <c r="AI216" s="357"/>
      <c r="AJ216" s="357"/>
      <c r="AK216" s="357"/>
      <c r="AL216" s="357"/>
      <c r="AM216" s="357"/>
      <c r="AN216" s="357"/>
      <c r="AO216" s="357"/>
      <c r="AP216" s="357"/>
      <c r="AQ216" s="357"/>
      <c r="AR216" s="357"/>
      <c r="AS216" s="357"/>
      <c r="AT216" s="357"/>
      <c r="AU216" s="357"/>
      <c r="AV216" s="357"/>
      <c r="AW216" s="357"/>
      <c r="AX216" s="357"/>
      <c r="AY216" s="357"/>
      <c r="AZ216" s="357"/>
      <c r="BA216" s="357"/>
      <c r="BB216" s="357"/>
      <c r="BC216" s="357"/>
      <c r="BD216" s="357"/>
      <c r="BE216" s="357"/>
      <c r="BF216" s="357"/>
      <c r="BG216" s="357"/>
      <c r="BH216" s="357"/>
      <c r="BI216" s="357"/>
      <c r="BJ216" s="357"/>
      <c r="BK216" s="357"/>
      <c r="BL216" s="358"/>
      <c r="BM216" s="27"/>
      <c r="BN216" s="27"/>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c r="DN216" s="23"/>
      <c r="DO216" s="23"/>
      <c r="DP216" s="23"/>
      <c r="DQ216" s="23"/>
      <c r="DR216" s="23"/>
      <c r="DS216" s="23"/>
      <c r="DT216" s="23"/>
      <c r="DU216" s="23"/>
      <c r="DV216" s="23"/>
      <c r="DW216" s="23"/>
      <c r="DX216" s="23"/>
      <c r="DY216" s="23"/>
      <c r="DZ216" s="23"/>
      <c r="EA216" s="23"/>
      <c r="EB216" s="23"/>
      <c r="EC216" s="23"/>
      <c r="ED216" s="23"/>
      <c r="EE216" s="23"/>
      <c r="EF216" s="23"/>
      <c r="EG216" s="23"/>
      <c r="EH216" s="23"/>
      <c r="EI216" s="23"/>
      <c r="EJ216" s="23"/>
      <c r="EK216" s="23"/>
      <c r="EL216" s="23"/>
      <c r="EM216" s="23"/>
      <c r="EN216" s="23"/>
      <c r="EO216" s="23"/>
      <c r="EP216" s="23"/>
      <c r="EQ216" s="23"/>
      <c r="ER216" s="23"/>
      <c r="ES216" s="23"/>
      <c r="ET216" s="23"/>
      <c r="EU216" s="23"/>
      <c r="EV216" s="23"/>
    </row>
    <row r="217" spans="1:152" ht="11.25" customHeight="1">
      <c r="A217" s="27"/>
      <c r="B217" s="27"/>
      <c r="C217" s="202"/>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03"/>
      <c r="AD217" s="203"/>
      <c r="AE217" s="203"/>
      <c r="AF217" s="203"/>
      <c r="AG217" s="203"/>
      <c r="AH217" s="203"/>
      <c r="AI217" s="203"/>
      <c r="AJ217" s="203"/>
      <c r="AK217" s="203"/>
      <c r="AL217" s="203"/>
      <c r="AM217" s="203"/>
      <c r="AN217" s="203"/>
      <c r="AO217" s="203"/>
      <c r="AP217" s="203"/>
      <c r="AQ217" s="203"/>
      <c r="AR217" s="203"/>
      <c r="AS217" s="203"/>
      <c r="AT217" s="203"/>
      <c r="AU217" s="203"/>
      <c r="AV217" s="203"/>
      <c r="AW217" s="203"/>
      <c r="AX217" s="203"/>
      <c r="AY217" s="203"/>
      <c r="AZ217" s="203"/>
      <c r="BA217" s="203"/>
      <c r="BB217" s="203"/>
      <c r="BC217" s="203"/>
      <c r="BD217" s="203"/>
      <c r="BE217" s="203"/>
      <c r="BF217" s="203"/>
      <c r="BG217" s="203"/>
      <c r="BH217" s="203"/>
      <c r="BI217" s="203"/>
      <c r="BJ217" s="203"/>
      <c r="BK217" s="203"/>
      <c r="BL217" s="359"/>
      <c r="BM217" s="27"/>
      <c r="BN217" s="27"/>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23"/>
      <c r="DU217" s="23"/>
      <c r="DV217" s="23"/>
      <c r="DW217" s="23"/>
      <c r="DX217" s="23"/>
      <c r="DY217" s="23"/>
      <c r="DZ217" s="23"/>
      <c r="EA217" s="23"/>
      <c r="EB217" s="23"/>
      <c r="EC217" s="23"/>
      <c r="ED217" s="23"/>
      <c r="EE217" s="23"/>
      <c r="EF217" s="23"/>
      <c r="EG217" s="23"/>
      <c r="EH217" s="23"/>
      <c r="EI217" s="23"/>
      <c r="EJ217" s="23"/>
      <c r="EK217" s="23"/>
      <c r="EL217" s="23"/>
      <c r="EM217" s="23"/>
      <c r="EN217" s="23"/>
      <c r="EO217" s="23"/>
      <c r="EP217" s="23"/>
      <c r="EQ217" s="23"/>
      <c r="ER217" s="23"/>
      <c r="ES217" s="23"/>
      <c r="ET217" s="23"/>
      <c r="EU217" s="23"/>
      <c r="EV217" s="23"/>
    </row>
    <row r="218" spans="1:152" ht="11.25" customHeight="1">
      <c r="A218" s="27"/>
      <c r="B218" s="27"/>
      <c r="C218" s="282" t="s">
        <v>111</v>
      </c>
      <c r="D218" s="357"/>
      <c r="E218" s="357"/>
      <c r="F218" s="357"/>
      <c r="G218" s="357"/>
      <c r="H218" s="469"/>
      <c r="I218" s="470" t="s">
        <v>112</v>
      </c>
      <c r="J218" s="283"/>
      <c r="K218" s="283"/>
      <c r="L218" s="283"/>
      <c r="M218" s="283"/>
      <c r="N218" s="283"/>
      <c r="O218" s="283"/>
      <c r="P218" s="283"/>
      <c r="Q218" s="283"/>
      <c r="R218" s="283"/>
      <c r="S218" s="283"/>
      <c r="T218" s="283"/>
      <c r="U218" s="283"/>
      <c r="V218" s="283"/>
      <c r="W218" s="283"/>
      <c r="X218" s="283"/>
      <c r="Y218" s="283"/>
      <c r="Z218" s="283"/>
      <c r="AA218" s="283"/>
      <c r="AB218" s="283"/>
      <c r="AC218" s="283"/>
      <c r="AD218" s="283"/>
      <c r="AE218" s="283"/>
      <c r="AF218" s="283"/>
      <c r="AG218" s="501" t="s">
        <v>113</v>
      </c>
      <c r="AH218" s="502"/>
      <c r="AI218" s="502"/>
      <c r="AJ218" s="502"/>
      <c r="AK218" s="502"/>
      <c r="AL218" s="502"/>
      <c r="AM218" s="502"/>
      <c r="AN218" s="502"/>
      <c r="AO218" s="495" t="s">
        <v>115</v>
      </c>
      <c r="AP218" s="496"/>
      <c r="AQ218" s="496"/>
      <c r="AR218" s="496"/>
      <c r="AS218" s="496"/>
      <c r="AT218" s="496"/>
      <c r="AU218" s="496"/>
      <c r="AV218" s="497"/>
      <c r="AW218" s="495" t="s">
        <v>114</v>
      </c>
      <c r="AX218" s="496"/>
      <c r="AY218" s="496"/>
      <c r="AZ218" s="496"/>
      <c r="BA218" s="496"/>
      <c r="BB218" s="496"/>
      <c r="BC218" s="496"/>
      <c r="BD218" s="497"/>
      <c r="BE218" s="496" t="s">
        <v>116</v>
      </c>
      <c r="BF218" s="496"/>
      <c r="BG218" s="496"/>
      <c r="BH218" s="496"/>
      <c r="BI218" s="496"/>
      <c r="BJ218" s="496"/>
      <c r="BK218" s="496"/>
      <c r="BL218" s="497"/>
      <c r="BM218" s="27"/>
      <c r="BN218" s="27"/>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row>
    <row r="219" spans="1:152" ht="11.25" customHeight="1">
      <c r="A219" s="27"/>
      <c r="B219" s="27"/>
      <c r="C219" s="211"/>
      <c r="D219" s="212"/>
      <c r="E219" s="212"/>
      <c r="F219" s="212"/>
      <c r="G219" s="212"/>
      <c r="H219" s="213"/>
      <c r="I219" s="208"/>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503"/>
      <c r="AH219" s="504"/>
      <c r="AI219" s="504"/>
      <c r="AJ219" s="504"/>
      <c r="AK219" s="504"/>
      <c r="AL219" s="504"/>
      <c r="AM219" s="504"/>
      <c r="AN219" s="504"/>
      <c r="AO219" s="498"/>
      <c r="AP219" s="499"/>
      <c r="AQ219" s="499"/>
      <c r="AR219" s="499"/>
      <c r="AS219" s="499"/>
      <c r="AT219" s="499"/>
      <c r="AU219" s="499"/>
      <c r="AV219" s="500"/>
      <c r="AW219" s="498"/>
      <c r="AX219" s="499"/>
      <c r="AY219" s="499"/>
      <c r="AZ219" s="499"/>
      <c r="BA219" s="499"/>
      <c r="BB219" s="499"/>
      <c r="BC219" s="499"/>
      <c r="BD219" s="500"/>
      <c r="BE219" s="499"/>
      <c r="BF219" s="499"/>
      <c r="BG219" s="499"/>
      <c r="BH219" s="499"/>
      <c r="BI219" s="499"/>
      <c r="BJ219" s="499"/>
      <c r="BK219" s="499"/>
      <c r="BL219" s="500"/>
      <c r="BM219" s="27"/>
      <c r="BN219" s="27"/>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23"/>
      <c r="DU219" s="23"/>
      <c r="DV219" s="23"/>
      <c r="DW219" s="23"/>
      <c r="DX219" s="23"/>
      <c r="DY219" s="23"/>
      <c r="DZ219" s="23"/>
      <c r="EA219" s="23"/>
      <c r="EB219" s="23"/>
      <c r="EC219" s="23"/>
      <c r="ED219" s="23"/>
      <c r="EE219" s="23"/>
      <c r="EF219" s="23"/>
      <c r="EG219" s="23"/>
      <c r="EH219" s="23"/>
      <c r="EI219" s="23"/>
      <c r="EJ219" s="23"/>
      <c r="EK219" s="23"/>
      <c r="EL219" s="23"/>
      <c r="EM219" s="23"/>
      <c r="EN219" s="23"/>
      <c r="EO219" s="23"/>
      <c r="EP219" s="23"/>
      <c r="EQ219" s="23"/>
      <c r="ER219" s="23"/>
      <c r="ES219" s="23"/>
      <c r="ET219" s="23"/>
      <c r="EU219" s="23"/>
      <c r="EV219" s="23"/>
    </row>
    <row r="220" spans="1:152" ht="11.25" customHeight="1">
      <c r="A220" s="27"/>
      <c r="B220" s="27"/>
      <c r="C220" s="282"/>
      <c r="D220" s="357"/>
      <c r="E220" s="357"/>
      <c r="F220" s="357"/>
      <c r="G220" s="357"/>
      <c r="H220" s="469"/>
      <c r="I220" s="470"/>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c r="AG220" s="471"/>
      <c r="AH220" s="472"/>
      <c r="AI220" s="472"/>
      <c r="AJ220" s="472"/>
      <c r="AK220" s="472"/>
      <c r="AL220" s="472"/>
      <c r="AM220" s="472"/>
      <c r="AN220" s="472"/>
      <c r="AO220" s="475"/>
      <c r="AP220" s="475"/>
      <c r="AQ220" s="475"/>
      <c r="AR220" s="475"/>
      <c r="AS220" s="475"/>
      <c r="AT220" s="475"/>
      <c r="AU220" s="475"/>
      <c r="AV220" s="475"/>
      <c r="AW220" s="475"/>
      <c r="AX220" s="475"/>
      <c r="AY220" s="475"/>
      <c r="AZ220" s="475"/>
      <c r="BA220" s="475"/>
      <c r="BB220" s="475"/>
      <c r="BC220" s="475"/>
      <c r="BD220" s="475"/>
      <c r="BE220" s="475"/>
      <c r="BF220" s="475"/>
      <c r="BG220" s="475"/>
      <c r="BH220" s="475"/>
      <c r="BI220" s="475"/>
      <c r="BJ220" s="475"/>
      <c r="BK220" s="475"/>
      <c r="BL220" s="477"/>
      <c r="BM220" s="27"/>
      <c r="BN220" s="27"/>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c r="DN220" s="23"/>
      <c r="DO220" s="23"/>
      <c r="DP220" s="23"/>
      <c r="DQ220" s="23"/>
      <c r="DR220" s="23"/>
      <c r="DS220" s="23"/>
      <c r="DT220" s="23"/>
      <c r="DU220" s="23"/>
      <c r="DV220" s="23"/>
      <c r="DW220" s="23"/>
      <c r="DX220" s="23"/>
      <c r="DY220" s="23"/>
      <c r="DZ220" s="23"/>
      <c r="EA220" s="23"/>
      <c r="EB220" s="23"/>
      <c r="EC220" s="23"/>
      <c r="ED220" s="23"/>
      <c r="EE220" s="23"/>
      <c r="EF220" s="23"/>
      <c r="EG220" s="23"/>
      <c r="EH220" s="23"/>
      <c r="EI220" s="23"/>
      <c r="EJ220" s="23"/>
      <c r="EK220" s="23"/>
      <c r="EL220" s="23"/>
      <c r="EM220" s="23"/>
      <c r="EN220" s="23"/>
      <c r="EO220" s="23"/>
      <c r="EP220" s="23"/>
      <c r="EQ220" s="23"/>
      <c r="ER220" s="23"/>
      <c r="ES220" s="23"/>
      <c r="ET220" s="23"/>
      <c r="EU220" s="23"/>
      <c r="EV220" s="23"/>
    </row>
    <row r="221" spans="1:152" ht="11.25" customHeight="1">
      <c r="A221" s="27"/>
      <c r="B221" s="27"/>
      <c r="C221" s="211"/>
      <c r="D221" s="212"/>
      <c r="E221" s="212"/>
      <c r="F221" s="212"/>
      <c r="G221" s="212"/>
      <c r="H221" s="213"/>
      <c r="I221" s="208"/>
      <c r="J221" s="209"/>
      <c r="K221" s="209"/>
      <c r="L221" s="209"/>
      <c r="M221" s="209"/>
      <c r="N221" s="209"/>
      <c r="O221" s="209"/>
      <c r="P221" s="209"/>
      <c r="Q221" s="209"/>
      <c r="R221" s="209"/>
      <c r="S221" s="209"/>
      <c r="T221" s="209"/>
      <c r="U221" s="209"/>
      <c r="V221" s="209"/>
      <c r="W221" s="209"/>
      <c r="X221" s="209"/>
      <c r="Y221" s="209"/>
      <c r="Z221" s="209"/>
      <c r="AA221" s="209"/>
      <c r="AB221" s="209"/>
      <c r="AC221" s="209"/>
      <c r="AD221" s="209"/>
      <c r="AE221" s="209"/>
      <c r="AF221" s="209"/>
      <c r="AG221" s="479"/>
      <c r="AH221" s="480"/>
      <c r="AI221" s="480"/>
      <c r="AJ221" s="480"/>
      <c r="AK221" s="480"/>
      <c r="AL221" s="480"/>
      <c r="AM221" s="480"/>
      <c r="AN221" s="480"/>
      <c r="AO221" s="481"/>
      <c r="AP221" s="481"/>
      <c r="AQ221" s="481"/>
      <c r="AR221" s="481"/>
      <c r="AS221" s="481"/>
      <c r="AT221" s="481"/>
      <c r="AU221" s="481"/>
      <c r="AV221" s="481"/>
      <c r="AW221" s="481"/>
      <c r="AX221" s="481"/>
      <c r="AY221" s="481"/>
      <c r="AZ221" s="481"/>
      <c r="BA221" s="481"/>
      <c r="BB221" s="481"/>
      <c r="BC221" s="481"/>
      <c r="BD221" s="481"/>
      <c r="BE221" s="481"/>
      <c r="BF221" s="481"/>
      <c r="BG221" s="481"/>
      <c r="BH221" s="481"/>
      <c r="BI221" s="481"/>
      <c r="BJ221" s="481"/>
      <c r="BK221" s="481"/>
      <c r="BL221" s="482"/>
      <c r="BM221" s="27"/>
      <c r="BN221" s="27"/>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c r="DI221" s="23"/>
      <c r="DJ221" s="23"/>
      <c r="DK221" s="23"/>
      <c r="DL221" s="23"/>
      <c r="DM221" s="23"/>
      <c r="DN221" s="23"/>
      <c r="DO221" s="23"/>
      <c r="DP221" s="23"/>
      <c r="DQ221" s="23"/>
      <c r="DR221" s="23"/>
      <c r="DS221" s="23"/>
      <c r="DT221" s="23"/>
      <c r="DU221" s="23"/>
      <c r="DV221" s="23"/>
      <c r="DW221" s="23"/>
      <c r="DX221" s="23"/>
      <c r="DY221" s="23"/>
      <c r="DZ221" s="23"/>
      <c r="EA221" s="23"/>
      <c r="EB221" s="23"/>
      <c r="EC221" s="23"/>
      <c r="ED221" s="23"/>
      <c r="EE221" s="23"/>
      <c r="EF221" s="23"/>
      <c r="EG221" s="23"/>
      <c r="EH221" s="23"/>
      <c r="EI221" s="23"/>
      <c r="EJ221" s="23"/>
      <c r="EK221" s="23"/>
      <c r="EL221" s="23"/>
      <c r="EM221" s="23"/>
      <c r="EN221" s="23"/>
      <c r="EO221" s="23"/>
      <c r="EP221" s="23"/>
      <c r="EQ221" s="23"/>
      <c r="ER221" s="23"/>
      <c r="ES221" s="23"/>
      <c r="ET221" s="23"/>
      <c r="EU221" s="23"/>
      <c r="EV221" s="23"/>
    </row>
    <row r="222" spans="1:152" ht="11.25" customHeight="1">
      <c r="A222" s="27"/>
      <c r="B222" s="27"/>
      <c r="C222" s="282"/>
      <c r="D222" s="357"/>
      <c r="E222" s="357"/>
      <c r="F222" s="357"/>
      <c r="G222" s="357"/>
      <c r="H222" s="469"/>
      <c r="I222" s="470"/>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c r="AG222" s="471"/>
      <c r="AH222" s="472"/>
      <c r="AI222" s="472"/>
      <c r="AJ222" s="472"/>
      <c r="AK222" s="472"/>
      <c r="AL222" s="472"/>
      <c r="AM222" s="472"/>
      <c r="AN222" s="472"/>
      <c r="AO222" s="475"/>
      <c r="AP222" s="475"/>
      <c r="AQ222" s="475"/>
      <c r="AR222" s="475"/>
      <c r="AS222" s="475"/>
      <c r="AT222" s="475"/>
      <c r="AU222" s="475"/>
      <c r="AV222" s="475"/>
      <c r="AW222" s="475"/>
      <c r="AX222" s="475"/>
      <c r="AY222" s="475"/>
      <c r="AZ222" s="475"/>
      <c r="BA222" s="475"/>
      <c r="BB222" s="475"/>
      <c r="BC222" s="475"/>
      <c r="BD222" s="475"/>
      <c r="BE222" s="475"/>
      <c r="BF222" s="475"/>
      <c r="BG222" s="475"/>
      <c r="BH222" s="475"/>
      <c r="BI222" s="475"/>
      <c r="BJ222" s="475"/>
      <c r="BK222" s="475"/>
      <c r="BL222" s="477"/>
      <c r="BM222" s="27"/>
      <c r="BN222" s="27"/>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23"/>
      <c r="CY222" s="23"/>
      <c r="CZ222" s="23"/>
      <c r="DA222" s="23"/>
      <c r="DB222" s="23"/>
      <c r="DC222" s="23"/>
      <c r="DD222" s="23"/>
      <c r="DE222" s="23"/>
      <c r="DF222" s="23"/>
      <c r="DG222" s="23"/>
      <c r="DH222" s="23"/>
      <c r="DI222" s="23"/>
      <c r="DJ222" s="23"/>
      <c r="DK222" s="23"/>
      <c r="DL222" s="23"/>
      <c r="DM222" s="23"/>
      <c r="DN222" s="23"/>
      <c r="DO222" s="23"/>
      <c r="DP222" s="23"/>
      <c r="DQ222" s="23"/>
      <c r="DR222" s="23"/>
      <c r="DS222" s="23"/>
      <c r="DT222" s="23"/>
      <c r="DU222" s="23"/>
      <c r="DV222" s="23"/>
      <c r="DW222" s="23"/>
      <c r="DX222" s="23"/>
      <c r="DY222" s="23"/>
      <c r="DZ222" s="23"/>
      <c r="EA222" s="23"/>
      <c r="EB222" s="23"/>
      <c r="EC222" s="23"/>
      <c r="ED222" s="23"/>
      <c r="EE222" s="23"/>
      <c r="EF222" s="23"/>
      <c r="EG222" s="23"/>
      <c r="EH222" s="23"/>
      <c r="EI222" s="23"/>
      <c r="EJ222" s="23"/>
      <c r="EK222" s="23"/>
      <c r="EL222" s="23"/>
      <c r="EM222" s="23"/>
      <c r="EN222" s="23"/>
      <c r="EO222" s="23"/>
      <c r="EP222" s="23"/>
      <c r="EQ222" s="23"/>
      <c r="ER222" s="23"/>
      <c r="ES222" s="23"/>
      <c r="ET222" s="23"/>
      <c r="EU222" s="23"/>
      <c r="EV222" s="23"/>
    </row>
    <row r="223" spans="1:152" ht="11.25" customHeight="1">
      <c r="A223" s="27"/>
      <c r="B223" s="27"/>
      <c r="C223" s="211"/>
      <c r="D223" s="212"/>
      <c r="E223" s="212"/>
      <c r="F223" s="212"/>
      <c r="G223" s="212"/>
      <c r="H223" s="213"/>
      <c r="I223" s="208"/>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09"/>
      <c r="AG223" s="479"/>
      <c r="AH223" s="480"/>
      <c r="AI223" s="480"/>
      <c r="AJ223" s="480"/>
      <c r="AK223" s="480"/>
      <c r="AL223" s="480"/>
      <c r="AM223" s="480"/>
      <c r="AN223" s="480"/>
      <c r="AO223" s="481"/>
      <c r="AP223" s="481"/>
      <c r="AQ223" s="481"/>
      <c r="AR223" s="481"/>
      <c r="AS223" s="481"/>
      <c r="AT223" s="481"/>
      <c r="AU223" s="481"/>
      <c r="AV223" s="481"/>
      <c r="AW223" s="481"/>
      <c r="AX223" s="481"/>
      <c r="AY223" s="481"/>
      <c r="AZ223" s="481"/>
      <c r="BA223" s="481"/>
      <c r="BB223" s="481"/>
      <c r="BC223" s="481"/>
      <c r="BD223" s="481"/>
      <c r="BE223" s="481"/>
      <c r="BF223" s="481"/>
      <c r="BG223" s="481"/>
      <c r="BH223" s="481"/>
      <c r="BI223" s="481"/>
      <c r="BJ223" s="481"/>
      <c r="BK223" s="481"/>
      <c r="BL223" s="482"/>
      <c r="BM223" s="27"/>
      <c r="BN223" s="27"/>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23"/>
      <c r="CY223" s="23"/>
      <c r="CZ223" s="23"/>
      <c r="DA223" s="23"/>
      <c r="DB223" s="23"/>
      <c r="DC223" s="23"/>
      <c r="DD223" s="23"/>
      <c r="DE223" s="23"/>
      <c r="DF223" s="23"/>
      <c r="DG223" s="23"/>
      <c r="DH223" s="23"/>
      <c r="DI223" s="23"/>
      <c r="DJ223" s="23"/>
      <c r="DK223" s="23"/>
      <c r="DL223" s="23"/>
      <c r="DM223" s="23"/>
      <c r="DN223" s="23"/>
      <c r="DO223" s="23"/>
      <c r="DP223" s="23"/>
      <c r="DQ223" s="23"/>
      <c r="DR223" s="23"/>
      <c r="DS223" s="23"/>
      <c r="DT223" s="23"/>
      <c r="DU223" s="23"/>
      <c r="DV223" s="23"/>
      <c r="DW223" s="23"/>
      <c r="DX223" s="23"/>
      <c r="DY223" s="23"/>
      <c r="DZ223" s="23"/>
      <c r="EA223" s="23"/>
      <c r="EB223" s="23"/>
      <c r="EC223" s="23"/>
      <c r="ED223" s="23"/>
      <c r="EE223" s="23"/>
      <c r="EF223" s="23"/>
      <c r="EG223" s="23"/>
      <c r="EH223" s="23"/>
      <c r="EI223" s="23"/>
      <c r="EJ223" s="23"/>
      <c r="EK223" s="23"/>
      <c r="EL223" s="23"/>
      <c r="EM223" s="23"/>
      <c r="EN223" s="23"/>
      <c r="EO223" s="23"/>
      <c r="EP223" s="23"/>
      <c r="EQ223" s="23"/>
      <c r="ER223" s="23"/>
      <c r="ES223" s="23"/>
      <c r="ET223" s="23"/>
      <c r="EU223" s="23"/>
      <c r="EV223" s="23"/>
    </row>
    <row r="224" spans="1:152" ht="11.25" customHeight="1">
      <c r="A224" s="27"/>
      <c r="B224" s="27"/>
      <c r="C224" s="282"/>
      <c r="D224" s="357"/>
      <c r="E224" s="357"/>
      <c r="F224" s="357"/>
      <c r="G224" s="357"/>
      <c r="H224" s="469"/>
      <c r="I224" s="470"/>
      <c r="J224" s="283"/>
      <c r="K224" s="283"/>
      <c r="L224" s="283"/>
      <c r="M224" s="283"/>
      <c r="N224" s="283"/>
      <c r="O224" s="283"/>
      <c r="P224" s="283"/>
      <c r="Q224" s="283"/>
      <c r="R224" s="283"/>
      <c r="S224" s="283"/>
      <c r="T224" s="283"/>
      <c r="U224" s="283"/>
      <c r="V224" s="283"/>
      <c r="W224" s="283"/>
      <c r="X224" s="283"/>
      <c r="Y224" s="283"/>
      <c r="Z224" s="283"/>
      <c r="AA224" s="283"/>
      <c r="AB224" s="283"/>
      <c r="AC224" s="283"/>
      <c r="AD224" s="283"/>
      <c r="AE224" s="283"/>
      <c r="AF224" s="283"/>
      <c r="AG224" s="471"/>
      <c r="AH224" s="472"/>
      <c r="AI224" s="472"/>
      <c r="AJ224" s="472"/>
      <c r="AK224" s="472"/>
      <c r="AL224" s="472"/>
      <c r="AM224" s="472"/>
      <c r="AN224" s="472"/>
      <c r="AO224" s="475"/>
      <c r="AP224" s="475"/>
      <c r="AQ224" s="475"/>
      <c r="AR224" s="475"/>
      <c r="AS224" s="475"/>
      <c r="AT224" s="475"/>
      <c r="AU224" s="475"/>
      <c r="AV224" s="475"/>
      <c r="AW224" s="475"/>
      <c r="AX224" s="475"/>
      <c r="AY224" s="475"/>
      <c r="AZ224" s="475"/>
      <c r="BA224" s="475"/>
      <c r="BB224" s="475"/>
      <c r="BC224" s="475"/>
      <c r="BD224" s="475"/>
      <c r="BE224" s="475"/>
      <c r="BF224" s="475"/>
      <c r="BG224" s="475"/>
      <c r="BH224" s="475"/>
      <c r="BI224" s="475"/>
      <c r="BJ224" s="475"/>
      <c r="BK224" s="475"/>
      <c r="BL224" s="477"/>
      <c r="BM224" s="27"/>
      <c r="BN224" s="27"/>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c r="DI224" s="23"/>
      <c r="DJ224" s="23"/>
      <c r="DK224" s="23"/>
      <c r="DL224" s="23"/>
      <c r="DM224" s="23"/>
      <c r="DN224" s="23"/>
      <c r="DO224" s="23"/>
      <c r="DP224" s="23"/>
      <c r="DQ224" s="23"/>
      <c r="DR224" s="23"/>
      <c r="DS224" s="23"/>
      <c r="DT224" s="23"/>
      <c r="DU224" s="23"/>
      <c r="DV224" s="23"/>
      <c r="DW224" s="23"/>
      <c r="DX224" s="23"/>
      <c r="DY224" s="23"/>
      <c r="DZ224" s="23"/>
      <c r="EA224" s="23"/>
      <c r="EB224" s="23"/>
      <c r="EC224" s="23"/>
      <c r="ED224" s="23"/>
      <c r="EE224" s="23"/>
      <c r="EF224" s="23"/>
      <c r="EG224" s="23"/>
      <c r="EH224" s="23"/>
      <c r="EI224" s="23"/>
      <c r="EJ224" s="23"/>
      <c r="EK224" s="23"/>
      <c r="EL224" s="23"/>
      <c r="EM224" s="23"/>
      <c r="EN224" s="23"/>
      <c r="EO224" s="23"/>
      <c r="EP224" s="23"/>
      <c r="EQ224" s="23"/>
      <c r="ER224" s="23"/>
      <c r="ES224" s="23"/>
      <c r="ET224" s="23"/>
      <c r="EU224" s="23"/>
      <c r="EV224" s="23"/>
    </row>
    <row r="225" spans="1:152" ht="11.25" customHeight="1">
      <c r="A225" s="27"/>
      <c r="B225" s="27"/>
      <c r="C225" s="211"/>
      <c r="D225" s="212"/>
      <c r="E225" s="212"/>
      <c r="F225" s="212"/>
      <c r="G225" s="212"/>
      <c r="H225" s="213"/>
      <c r="I225" s="208"/>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09"/>
      <c r="AG225" s="479"/>
      <c r="AH225" s="480"/>
      <c r="AI225" s="480"/>
      <c r="AJ225" s="480"/>
      <c r="AK225" s="480"/>
      <c r="AL225" s="480"/>
      <c r="AM225" s="480"/>
      <c r="AN225" s="480"/>
      <c r="AO225" s="481"/>
      <c r="AP225" s="481"/>
      <c r="AQ225" s="481"/>
      <c r="AR225" s="481"/>
      <c r="AS225" s="481"/>
      <c r="AT225" s="481"/>
      <c r="AU225" s="481"/>
      <c r="AV225" s="481"/>
      <c r="AW225" s="481"/>
      <c r="AX225" s="481"/>
      <c r="AY225" s="481"/>
      <c r="AZ225" s="481"/>
      <c r="BA225" s="481"/>
      <c r="BB225" s="481"/>
      <c r="BC225" s="481"/>
      <c r="BD225" s="481"/>
      <c r="BE225" s="481"/>
      <c r="BF225" s="481"/>
      <c r="BG225" s="481"/>
      <c r="BH225" s="481"/>
      <c r="BI225" s="481"/>
      <c r="BJ225" s="481"/>
      <c r="BK225" s="481"/>
      <c r="BL225" s="482"/>
      <c r="BM225" s="27"/>
      <c r="BN225" s="27"/>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23"/>
      <c r="CY225" s="23"/>
      <c r="CZ225" s="23"/>
      <c r="DA225" s="23"/>
      <c r="DB225" s="23"/>
      <c r="DC225" s="23"/>
      <c r="DD225" s="23"/>
      <c r="DE225" s="23"/>
      <c r="DF225" s="23"/>
      <c r="DG225" s="23"/>
      <c r="DH225" s="23"/>
      <c r="DI225" s="23"/>
      <c r="DJ225" s="23"/>
      <c r="DK225" s="23"/>
      <c r="DL225" s="23"/>
      <c r="DM225" s="23"/>
      <c r="DN225" s="23"/>
      <c r="DO225" s="23"/>
      <c r="DP225" s="23"/>
      <c r="DQ225" s="23"/>
      <c r="DR225" s="23"/>
      <c r="DS225" s="23"/>
      <c r="DT225" s="23"/>
      <c r="DU225" s="23"/>
      <c r="DV225" s="23"/>
      <c r="DW225" s="23"/>
      <c r="DX225" s="23"/>
      <c r="DY225" s="23"/>
      <c r="DZ225" s="23"/>
      <c r="EA225" s="23"/>
      <c r="EB225" s="23"/>
      <c r="EC225" s="23"/>
      <c r="ED225" s="23"/>
      <c r="EE225" s="23"/>
      <c r="EF225" s="23"/>
      <c r="EG225" s="23"/>
      <c r="EH225" s="23"/>
      <c r="EI225" s="23"/>
      <c r="EJ225" s="23"/>
      <c r="EK225" s="23"/>
      <c r="EL225" s="23"/>
      <c r="EM225" s="23"/>
      <c r="EN225" s="23"/>
      <c r="EO225" s="23"/>
      <c r="EP225" s="23"/>
      <c r="EQ225" s="23"/>
      <c r="ER225" s="23"/>
      <c r="ES225" s="23"/>
      <c r="ET225" s="23"/>
      <c r="EU225" s="23"/>
      <c r="EV225" s="23"/>
    </row>
    <row r="226" spans="1:152" ht="11.25" customHeight="1">
      <c r="A226" s="27"/>
      <c r="B226" s="27"/>
      <c r="C226" s="282"/>
      <c r="D226" s="357"/>
      <c r="E226" s="357"/>
      <c r="F226" s="357"/>
      <c r="G226" s="357"/>
      <c r="H226" s="469"/>
      <c r="I226" s="470"/>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c r="AG226" s="471"/>
      <c r="AH226" s="472"/>
      <c r="AI226" s="472"/>
      <c r="AJ226" s="472"/>
      <c r="AK226" s="472"/>
      <c r="AL226" s="472"/>
      <c r="AM226" s="472"/>
      <c r="AN226" s="472"/>
      <c r="AO226" s="475"/>
      <c r="AP226" s="475"/>
      <c r="AQ226" s="475"/>
      <c r="AR226" s="475"/>
      <c r="AS226" s="475"/>
      <c r="AT226" s="475"/>
      <c r="AU226" s="475"/>
      <c r="AV226" s="475"/>
      <c r="AW226" s="475"/>
      <c r="AX226" s="475"/>
      <c r="AY226" s="475"/>
      <c r="AZ226" s="475"/>
      <c r="BA226" s="475"/>
      <c r="BB226" s="475"/>
      <c r="BC226" s="475"/>
      <c r="BD226" s="475"/>
      <c r="BE226" s="475"/>
      <c r="BF226" s="475"/>
      <c r="BG226" s="475"/>
      <c r="BH226" s="475"/>
      <c r="BI226" s="475"/>
      <c r="BJ226" s="475"/>
      <c r="BK226" s="475"/>
      <c r="BL226" s="477"/>
      <c r="BM226" s="27"/>
      <c r="BN226" s="27"/>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c r="DI226" s="23"/>
      <c r="DJ226" s="23"/>
      <c r="DK226" s="23"/>
      <c r="DL226" s="23"/>
      <c r="DM226" s="23"/>
      <c r="DN226" s="23"/>
      <c r="DO226" s="23"/>
      <c r="DP226" s="23"/>
      <c r="DQ226" s="23"/>
      <c r="DR226" s="23"/>
      <c r="DS226" s="23"/>
      <c r="DT226" s="23"/>
      <c r="DU226" s="23"/>
      <c r="DV226" s="23"/>
      <c r="DW226" s="23"/>
      <c r="DX226" s="23"/>
      <c r="DY226" s="23"/>
      <c r="DZ226" s="23"/>
      <c r="EA226" s="23"/>
      <c r="EB226" s="23"/>
      <c r="EC226" s="23"/>
      <c r="ED226" s="23"/>
      <c r="EE226" s="23"/>
      <c r="EF226" s="23"/>
      <c r="EG226" s="23"/>
      <c r="EH226" s="23"/>
      <c r="EI226" s="23"/>
      <c r="EJ226" s="23"/>
      <c r="EK226" s="23"/>
      <c r="EL226" s="23"/>
      <c r="EM226" s="23"/>
      <c r="EN226" s="23"/>
      <c r="EO226" s="23"/>
      <c r="EP226" s="23"/>
      <c r="EQ226" s="23"/>
      <c r="ER226" s="23"/>
      <c r="ES226" s="23"/>
      <c r="ET226" s="23"/>
      <c r="EU226" s="23"/>
      <c r="EV226" s="23"/>
    </row>
    <row r="227" spans="1:152" ht="11.25" customHeight="1">
      <c r="A227" s="27"/>
      <c r="B227" s="27"/>
      <c r="C227" s="211"/>
      <c r="D227" s="212"/>
      <c r="E227" s="212"/>
      <c r="F227" s="212"/>
      <c r="G227" s="212"/>
      <c r="H227" s="213"/>
      <c r="I227" s="208"/>
      <c r="J227" s="209"/>
      <c r="K227" s="209"/>
      <c r="L227" s="209"/>
      <c r="M227" s="209"/>
      <c r="N227" s="209"/>
      <c r="O227" s="209"/>
      <c r="P227" s="209"/>
      <c r="Q227" s="209"/>
      <c r="R227" s="209"/>
      <c r="S227" s="209"/>
      <c r="T227" s="209"/>
      <c r="U227" s="209"/>
      <c r="V227" s="209"/>
      <c r="W227" s="209"/>
      <c r="X227" s="209"/>
      <c r="Y227" s="209"/>
      <c r="Z227" s="209"/>
      <c r="AA227" s="209"/>
      <c r="AB227" s="209"/>
      <c r="AC227" s="209"/>
      <c r="AD227" s="209"/>
      <c r="AE227" s="209"/>
      <c r="AF227" s="209"/>
      <c r="AG227" s="479"/>
      <c r="AH227" s="480"/>
      <c r="AI227" s="480"/>
      <c r="AJ227" s="480"/>
      <c r="AK227" s="480"/>
      <c r="AL227" s="480"/>
      <c r="AM227" s="480"/>
      <c r="AN227" s="480"/>
      <c r="AO227" s="481"/>
      <c r="AP227" s="481"/>
      <c r="AQ227" s="481"/>
      <c r="AR227" s="481"/>
      <c r="AS227" s="481"/>
      <c r="AT227" s="481"/>
      <c r="AU227" s="481"/>
      <c r="AV227" s="481"/>
      <c r="AW227" s="481"/>
      <c r="AX227" s="481"/>
      <c r="AY227" s="481"/>
      <c r="AZ227" s="481"/>
      <c r="BA227" s="481"/>
      <c r="BB227" s="481"/>
      <c r="BC227" s="481"/>
      <c r="BD227" s="481"/>
      <c r="BE227" s="481"/>
      <c r="BF227" s="481"/>
      <c r="BG227" s="481"/>
      <c r="BH227" s="481"/>
      <c r="BI227" s="481"/>
      <c r="BJ227" s="481"/>
      <c r="BK227" s="481"/>
      <c r="BL227" s="482"/>
      <c r="BM227" s="27"/>
      <c r="BN227" s="27"/>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23"/>
      <c r="CY227" s="23"/>
      <c r="CZ227" s="23"/>
      <c r="DA227" s="23"/>
      <c r="DB227" s="23"/>
      <c r="DC227" s="23"/>
      <c r="DD227" s="23"/>
      <c r="DE227" s="23"/>
      <c r="DF227" s="23"/>
      <c r="DG227" s="23"/>
      <c r="DH227" s="23"/>
      <c r="DI227" s="23"/>
      <c r="DJ227" s="23"/>
      <c r="DK227" s="23"/>
      <c r="DL227" s="23"/>
      <c r="DM227" s="23"/>
      <c r="DN227" s="23"/>
      <c r="DO227" s="23"/>
      <c r="DP227" s="23"/>
      <c r="DQ227" s="23"/>
      <c r="DR227" s="23"/>
      <c r="DS227" s="23"/>
      <c r="DT227" s="23"/>
      <c r="DU227" s="23"/>
      <c r="DV227" s="23"/>
      <c r="DW227" s="23"/>
      <c r="DX227" s="23"/>
      <c r="DY227" s="23"/>
      <c r="DZ227" s="23"/>
      <c r="EA227" s="23"/>
      <c r="EB227" s="23"/>
      <c r="EC227" s="23"/>
      <c r="ED227" s="23"/>
      <c r="EE227" s="23"/>
      <c r="EF227" s="23"/>
      <c r="EG227" s="23"/>
      <c r="EH227" s="23"/>
      <c r="EI227" s="23"/>
      <c r="EJ227" s="23"/>
      <c r="EK227" s="23"/>
      <c r="EL227" s="23"/>
      <c r="EM227" s="23"/>
      <c r="EN227" s="23"/>
      <c r="EO227" s="23"/>
      <c r="EP227" s="23"/>
      <c r="EQ227" s="23"/>
      <c r="ER227" s="23"/>
      <c r="ES227" s="23"/>
      <c r="ET227" s="23"/>
      <c r="EU227" s="23"/>
      <c r="EV227" s="23"/>
    </row>
    <row r="228" spans="1:152" ht="11.25" customHeight="1">
      <c r="A228" s="27"/>
      <c r="B228" s="27"/>
      <c r="C228" s="282"/>
      <c r="D228" s="357"/>
      <c r="E228" s="357"/>
      <c r="F228" s="357"/>
      <c r="G228" s="357"/>
      <c r="H228" s="469"/>
      <c r="I228" s="470"/>
      <c r="J228" s="283"/>
      <c r="K228" s="283"/>
      <c r="L228" s="283"/>
      <c r="M228" s="283"/>
      <c r="N228" s="283"/>
      <c r="O228" s="283"/>
      <c r="P228" s="283"/>
      <c r="Q228" s="283"/>
      <c r="R228" s="283"/>
      <c r="S228" s="283"/>
      <c r="T228" s="283"/>
      <c r="U228" s="283"/>
      <c r="V228" s="283"/>
      <c r="W228" s="283"/>
      <c r="X228" s="283"/>
      <c r="Y228" s="283"/>
      <c r="Z228" s="283"/>
      <c r="AA228" s="283"/>
      <c r="AB228" s="283"/>
      <c r="AC228" s="283"/>
      <c r="AD228" s="283"/>
      <c r="AE228" s="283"/>
      <c r="AF228" s="283"/>
      <c r="AG228" s="471"/>
      <c r="AH228" s="472"/>
      <c r="AI228" s="472"/>
      <c r="AJ228" s="472"/>
      <c r="AK228" s="472"/>
      <c r="AL228" s="472"/>
      <c r="AM228" s="472"/>
      <c r="AN228" s="472"/>
      <c r="AO228" s="475"/>
      <c r="AP228" s="475"/>
      <c r="AQ228" s="475"/>
      <c r="AR228" s="475"/>
      <c r="AS228" s="475"/>
      <c r="AT228" s="475"/>
      <c r="AU228" s="475"/>
      <c r="AV228" s="475"/>
      <c r="AW228" s="475"/>
      <c r="AX228" s="475"/>
      <c r="AY228" s="475"/>
      <c r="AZ228" s="475"/>
      <c r="BA228" s="475"/>
      <c r="BB228" s="475"/>
      <c r="BC228" s="475"/>
      <c r="BD228" s="475"/>
      <c r="BE228" s="475"/>
      <c r="BF228" s="475"/>
      <c r="BG228" s="475"/>
      <c r="BH228" s="475"/>
      <c r="BI228" s="475"/>
      <c r="BJ228" s="475"/>
      <c r="BK228" s="475"/>
      <c r="BL228" s="477"/>
      <c r="BM228" s="27"/>
      <c r="BN228" s="27"/>
      <c r="BO228" s="23"/>
      <c r="BP228" s="23"/>
      <c r="BQ228" s="23"/>
      <c r="BR228" s="23"/>
      <c r="BS228" s="23"/>
      <c r="BT228" s="23"/>
      <c r="BU228" s="23"/>
      <c r="BV228" s="23"/>
      <c r="BW228" s="23"/>
      <c r="BX228" s="23"/>
      <c r="BY228" s="23"/>
      <c r="BZ228" s="23"/>
      <c r="CA228" s="23"/>
      <c r="CB228" s="23"/>
      <c r="CC228" s="23"/>
      <c r="CD228" s="23"/>
      <c r="CE228" s="23"/>
      <c r="CF228" s="23"/>
      <c r="CG228" s="23"/>
      <c r="CH228" s="23"/>
      <c r="CI228" s="23"/>
      <c r="CJ228" s="23"/>
      <c r="CK228" s="23"/>
      <c r="CL228" s="23"/>
      <c r="CM228" s="23"/>
      <c r="CN228" s="23"/>
      <c r="CO228" s="23"/>
      <c r="CP228" s="23"/>
      <c r="CQ228" s="23"/>
      <c r="CR228" s="23"/>
      <c r="CS228" s="23"/>
      <c r="CT228" s="23"/>
      <c r="CU228" s="23"/>
      <c r="CV228" s="23"/>
      <c r="CW228" s="23"/>
      <c r="CX228" s="23"/>
      <c r="CY228" s="23"/>
      <c r="CZ228" s="23"/>
      <c r="DA228" s="23"/>
      <c r="DB228" s="23"/>
      <c r="DC228" s="23"/>
      <c r="DD228" s="23"/>
      <c r="DE228" s="23"/>
      <c r="DF228" s="23"/>
      <c r="DG228" s="23"/>
      <c r="DH228" s="23"/>
      <c r="DI228" s="23"/>
      <c r="DJ228" s="23"/>
      <c r="DK228" s="23"/>
      <c r="DL228" s="23"/>
      <c r="DM228" s="23"/>
      <c r="DN228" s="23"/>
      <c r="DO228" s="23"/>
      <c r="DP228" s="23"/>
      <c r="DQ228" s="23"/>
      <c r="DR228" s="23"/>
      <c r="DS228" s="23"/>
      <c r="DT228" s="23"/>
      <c r="DU228" s="23"/>
      <c r="DV228" s="23"/>
      <c r="DW228" s="23"/>
      <c r="DX228" s="23"/>
      <c r="DY228" s="23"/>
      <c r="DZ228" s="23"/>
      <c r="EA228" s="23"/>
      <c r="EB228" s="23"/>
      <c r="EC228" s="23"/>
      <c r="ED228" s="23"/>
      <c r="EE228" s="23"/>
      <c r="EF228" s="23"/>
      <c r="EG228" s="23"/>
      <c r="EH228" s="23"/>
      <c r="EI228" s="23"/>
      <c r="EJ228" s="23"/>
      <c r="EK228" s="23"/>
      <c r="EL228" s="23"/>
      <c r="EM228" s="23"/>
      <c r="EN228" s="23"/>
      <c r="EO228" s="23"/>
      <c r="EP228" s="23"/>
      <c r="EQ228" s="23"/>
      <c r="ER228" s="23"/>
      <c r="ES228" s="23"/>
      <c r="ET228" s="23"/>
      <c r="EU228" s="23"/>
      <c r="EV228" s="23"/>
    </row>
    <row r="229" spans="1:152" ht="11.25" customHeight="1">
      <c r="A229" s="27"/>
      <c r="B229" s="27"/>
      <c r="C229" s="211"/>
      <c r="D229" s="212"/>
      <c r="E229" s="212"/>
      <c r="F229" s="212"/>
      <c r="G229" s="212"/>
      <c r="H229" s="213"/>
      <c r="I229" s="208"/>
      <c r="J229" s="209"/>
      <c r="K229" s="209"/>
      <c r="L229" s="209"/>
      <c r="M229" s="209"/>
      <c r="N229" s="209"/>
      <c r="O229" s="209"/>
      <c r="P229" s="209"/>
      <c r="Q229" s="209"/>
      <c r="R229" s="209"/>
      <c r="S229" s="209"/>
      <c r="T229" s="209"/>
      <c r="U229" s="209"/>
      <c r="V229" s="209"/>
      <c r="W229" s="209"/>
      <c r="X229" s="209"/>
      <c r="Y229" s="209"/>
      <c r="Z229" s="209"/>
      <c r="AA229" s="209"/>
      <c r="AB229" s="209"/>
      <c r="AC229" s="209"/>
      <c r="AD229" s="209"/>
      <c r="AE229" s="209"/>
      <c r="AF229" s="209"/>
      <c r="AG229" s="479"/>
      <c r="AH229" s="480"/>
      <c r="AI229" s="480"/>
      <c r="AJ229" s="480"/>
      <c r="AK229" s="480"/>
      <c r="AL229" s="480"/>
      <c r="AM229" s="480"/>
      <c r="AN229" s="480"/>
      <c r="AO229" s="481"/>
      <c r="AP229" s="481"/>
      <c r="AQ229" s="481"/>
      <c r="AR229" s="481"/>
      <c r="AS229" s="481"/>
      <c r="AT229" s="481"/>
      <c r="AU229" s="481"/>
      <c r="AV229" s="481"/>
      <c r="AW229" s="481"/>
      <c r="AX229" s="481"/>
      <c r="AY229" s="481"/>
      <c r="AZ229" s="481"/>
      <c r="BA229" s="481"/>
      <c r="BB229" s="481"/>
      <c r="BC229" s="481"/>
      <c r="BD229" s="481"/>
      <c r="BE229" s="481"/>
      <c r="BF229" s="481"/>
      <c r="BG229" s="481"/>
      <c r="BH229" s="481"/>
      <c r="BI229" s="481"/>
      <c r="BJ229" s="481"/>
      <c r="BK229" s="481"/>
      <c r="BL229" s="482"/>
      <c r="BM229" s="27"/>
      <c r="BN229" s="27"/>
      <c r="BO229" s="23"/>
      <c r="BP229" s="23"/>
      <c r="BQ229" s="23"/>
      <c r="BR229" s="23"/>
      <c r="BS229" s="23"/>
      <c r="BT229" s="23"/>
      <c r="BU229" s="23"/>
      <c r="BV229" s="23"/>
      <c r="BW229" s="23"/>
      <c r="BX229" s="23"/>
      <c r="BY229" s="23"/>
      <c r="BZ229" s="23"/>
      <c r="CA229" s="23"/>
      <c r="CB229" s="23"/>
      <c r="CC229" s="23"/>
      <c r="CD229" s="23"/>
      <c r="CE229" s="23"/>
      <c r="CF229" s="23"/>
      <c r="CG229" s="23"/>
      <c r="CH229" s="23"/>
      <c r="CI229" s="23"/>
      <c r="CJ229" s="23"/>
      <c r="CK229" s="23"/>
      <c r="CL229" s="23"/>
      <c r="CM229" s="23"/>
      <c r="CN229" s="23"/>
      <c r="CO229" s="23"/>
      <c r="CP229" s="23"/>
      <c r="CQ229" s="23"/>
      <c r="CR229" s="23"/>
      <c r="CS229" s="23"/>
      <c r="CT229" s="23"/>
      <c r="CU229" s="23"/>
      <c r="CV229" s="23"/>
      <c r="CW229" s="23"/>
      <c r="CX229" s="23"/>
      <c r="CY229" s="23"/>
      <c r="CZ229" s="23"/>
      <c r="DA229" s="23"/>
      <c r="DB229" s="23"/>
      <c r="DC229" s="23"/>
      <c r="DD229" s="23"/>
      <c r="DE229" s="23"/>
      <c r="DF229" s="23"/>
      <c r="DG229" s="23"/>
      <c r="DH229" s="23"/>
      <c r="DI229" s="23"/>
      <c r="DJ229" s="23"/>
      <c r="DK229" s="23"/>
      <c r="DL229" s="23"/>
      <c r="DM229" s="23"/>
      <c r="DN229" s="23"/>
      <c r="DO229" s="23"/>
      <c r="DP229" s="23"/>
      <c r="DQ229" s="23"/>
      <c r="DR229" s="23"/>
      <c r="DS229" s="23"/>
      <c r="DT229" s="23"/>
      <c r="DU229" s="23"/>
      <c r="DV229" s="23"/>
      <c r="DW229" s="23"/>
      <c r="DX229" s="23"/>
      <c r="DY229" s="23"/>
      <c r="DZ229" s="23"/>
      <c r="EA229" s="23"/>
      <c r="EB229" s="23"/>
      <c r="EC229" s="23"/>
      <c r="ED229" s="23"/>
      <c r="EE229" s="23"/>
      <c r="EF229" s="23"/>
      <c r="EG229" s="23"/>
      <c r="EH229" s="23"/>
      <c r="EI229" s="23"/>
      <c r="EJ229" s="23"/>
      <c r="EK229" s="23"/>
      <c r="EL229" s="23"/>
      <c r="EM229" s="23"/>
      <c r="EN229" s="23"/>
      <c r="EO229" s="23"/>
      <c r="EP229" s="23"/>
      <c r="EQ229" s="23"/>
      <c r="ER229" s="23"/>
      <c r="ES229" s="23"/>
      <c r="ET229" s="23"/>
      <c r="EU229" s="23"/>
      <c r="EV229" s="23"/>
    </row>
    <row r="230" spans="1:152" ht="13.5" customHeight="1">
      <c r="A230" s="27"/>
      <c r="B230" s="27"/>
      <c r="C230" s="282"/>
      <c r="D230" s="357"/>
      <c r="E230" s="357"/>
      <c r="F230" s="357"/>
      <c r="G230" s="357"/>
      <c r="H230" s="469"/>
      <c r="I230" s="470"/>
      <c r="J230" s="283"/>
      <c r="K230" s="283"/>
      <c r="L230" s="283"/>
      <c r="M230" s="283"/>
      <c r="N230" s="283"/>
      <c r="O230" s="283"/>
      <c r="P230" s="283"/>
      <c r="Q230" s="283"/>
      <c r="R230" s="283"/>
      <c r="S230" s="283"/>
      <c r="T230" s="283"/>
      <c r="U230" s="283"/>
      <c r="V230" s="283"/>
      <c r="W230" s="283"/>
      <c r="X230" s="283"/>
      <c r="Y230" s="283"/>
      <c r="Z230" s="283"/>
      <c r="AA230" s="283"/>
      <c r="AB230" s="283"/>
      <c r="AC230" s="283"/>
      <c r="AD230" s="283"/>
      <c r="AE230" s="283"/>
      <c r="AF230" s="283"/>
      <c r="AG230" s="471"/>
      <c r="AH230" s="472"/>
      <c r="AI230" s="472"/>
      <c r="AJ230" s="472"/>
      <c r="AK230" s="472"/>
      <c r="AL230" s="472"/>
      <c r="AM230" s="472"/>
      <c r="AN230" s="472"/>
      <c r="AO230" s="475"/>
      <c r="AP230" s="475"/>
      <c r="AQ230" s="475"/>
      <c r="AR230" s="475"/>
      <c r="AS230" s="475"/>
      <c r="AT230" s="475"/>
      <c r="AU230" s="475"/>
      <c r="AV230" s="475"/>
      <c r="AW230" s="475"/>
      <c r="AX230" s="475"/>
      <c r="AY230" s="475"/>
      <c r="AZ230" s="475"/>
      <c r="BA230" s="475"/>
      <c r="BB230" s="475"/>
      <c r="BC230" s="475"/>
      <c r="BD230" s="475"/>
      <c r="BE230" s="475"/>
      <c r="BF230" s="475"/>
      <c r="BG230" s="475"/>
      <c r="BH230" s="475"/>
      <c r="BI230" s="475"/>
      <c r="BJ230" s="475"/>
      <c r="BK230" s="475"/>
      <c r="BL230" s="477"/>
      <c r="BM230" s="27"/>
      <c r="BN230" s="27"/>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c r="DL230" s="23"/>
      <c r="DM230" s="23"/>
      <c r="DN230" s="23"/>
      <c r="DO230" s="23"/>
      <c r="DP230" s="23"/>
      <c r="DQ230" s="23"/>
      <c r="DR230" s="23"/>
      <c r="DS230" s="23"/>
      <c r="DT230" s="23"/>
      <c r="DU230" s="23"/>
      <c r="DV230" s="23"/>
      <c r="DW230" s="23"/>
      <c r="DX230" s="23"/>
      <c r="DY230" s="23"/>
      <c r="DZ230" s="23"/>
      <c r="EA230" s="23"/>
      <c r="EB230" s="23"/>
      <c r="EC230" s="23"/>
      <c r="ED230" s="23"/>
      <c r="EE230" s="23"/>
      <c r="EF230" s="23"/>
      <c r="EG230" s="23"/>
      <c r="EH230" s="23"/>
      <c r="EI230" s="23"/>
      <c r="EJ230" s="23"/>
      <c r="EK230" s="23"/>
      <c r="EL230" s="23"/>
      <c r="EM230" s="23"/>
      <c r="EN230" s="23"/>
      <c r="EO230" s="23"/>
      <c r="EP230" s="23"/>
      <c r="EQ230" s="23"/>
      <c r="ER230" s="23"/>
      <c r="ES230" s="23"/>
      <c r="ET230" s="23"/>
      <c r="EU230" s="23"/>
      <c r="EV230" s="23"/>
    </row>
    <row r="231" spans="1:152" ht="13.5" customHeight="1">
      <c r="A231" s="27"/>
      <c r="B231" s="27"/>
      <c r="C231" s="211"/>
      <c r="D231" s="212"/>
      <c r="E231" s="212"/>
      <c r="F231" s="212"/>
      <c r="G231" s="212"/>
      <c r="H231" s="213"/>
      <c r="I231" s="208"/>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c r="AF231" s="209"/>
      <c r="AG231" s="479"/>
      <c r="AH231" s="480"/>
      <c r="AI231" s="480"/>
      <c r="AJ231" s="480"/>
      <c r="AK231" s="480"/>
      <c r="AL231" s="480"/>
      <c r="AM231" s="480"/>
      <c r="AN231" s="480"/>
      <c r="AO231" s="481"/>
      <c r="AP231" s="481"/>
      <c r="AQ231" s="481"/>
      <c r="AR231" s="481"/>
      <c r="AS231" s="481"/>
      <c r="AT231" s="481"/>
      <c r="AU231" s="481"/>
      <c r="AV231" s="481"/>
      <c r="AW231" s="481"/>
      <c r="AX231" s="481"/>
      <c r="AY231" s="481"/>
      <c r="AZ231" s="481"/>
      <c r="BA231" s="481"/>
      <c r="BB231" s="481"/>
      <c r="BC231" s="481"/>
      <c r="BD231" s="481"/>
      <c r="BE231" s="481"/>
      <c r="BF231" s="481"/>
      <c r="BG231" s="481"/>
      <c r="BH231" s="481"/>
      <c r="BI231" s="481"/>
      <c r="BJ231" s="481"/>
      <c r="BK231" s="481"/>
      <c r="BL231" s="482"/>
      <c r="BM231" s="27"/>
      <c r="BN231" s="27"/>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23"/>
      <c r="DD231" s="23"/>
      <c r="DE231" s="23"/>
      <c r="DF231" s="23"/>
      <c r="DG231" s="23"/>
      <c r="DH231" s="23"/>
      <c r="DI231" s="23"/>
      <c r="DJ231" s="23"/>
      <c r="DK231" s="23"/>
      <c r="DL231" s="23"/>
      <c r="DM231" s="23"/>
      <c r="DN231" s="23"/>
      <c r="DO231" s="23"/>
      <c r="DP231" s="23"/>
      <c r="DQ231" s="23"/>
      <c r="DR231" s="23"/>
      <c r="DS231" s="23"/>
      <c r="DT231" s="23"/>
      <c r="DU231" s="23"/>
      <c r="DV231" s="23"/>
      <c r="DW231" s="23"/>
      <c r="DX231" s="23"/>
      <c r="DY231" s="23"/>
      <c r="DZ231" s="23"/>
      <c r="EA231" s="23"/>
      <c r="EB231" s="23"/>
      <c r="EC231" s="23"/>
      <c r="ED231" s="23"/>
      <c r="EE231" s="23"/>
      <c r="EF231" s="23"/>
      <c r="EG231" s="23"/>
      <c r="EH231" s="23"/>
      <c r="EI231" s="23"/>
      <c r="EJ231" s="23"/>
      <c r="EK231" s="23"/>
      <c r="EL231" s="23"/>
      <c r="EM231" s="23"/>
      <c r="EN231" s="23"/>
      <c r="EO231" s="23"/>
      <c r="EP231" s="23"/>
      <c r="EQ231" s="23"/>
      <c r="ER231" s="23"/>
      <c r="ES231" s="23"/>
      <c r="ET231" s="23"/>
      <c r="EU231" s="23"/>
      <c r="EV231" s="23"/>
    </row>
    <row r="232" spans="1:152" ht="13.5" customHeight="1">
      <c r="A232" s="27"/>
      <c r="B232" s="27"/>
      <c r="C232" s="282"/>
      <c r="D232" s="357"/>
      <c r="E232" s="357"/>
      <c r="F232" s="357"/>
      <c r="G232" s="357"/>
      <c r="H232" s="469"/>
      <c r="I232" s="470"/>
      <c r="J232" s="283"/>
      <c r="K232" s="283"/>
      <c r="L232" s="283"/>
      <c r="M232" s="283"/>
      <c r="N232" s="283"/>
      <c r="O232" s="283"/>
      <c r="P232" s="283"/>
      <c r="Q232" s="283"/>
      <c r="R232" s="283"/>
      <c r="S232" s="283"/>
      <c r="T232" s="283"/>
      <c r="U232" s="283"/>
      <c r="V232" s="283"/>
      <c r="W232" s="283"/>
      <c r="X232" s="283"/>
      <c r="Y232" s="283"/>
      <c r="Z232" s="283"/>
      <c r="AA232" s="283"/>
      <c r="AB232" s="283"/>
      <c r="AC232" s="283"/>
      <c r="AD232" s="283"/>
      <c r="AE232" s="283"/>
      <c r="AF232" s="283"/>
      <c r="AG232" s="471"/>
      <c r="AH232" s="472"/>
      <c r="AI232" s="472"/>
      <c r="AJ232" s="472"/>
      <c r="AK232" s="472"/>
      <c r="AL232" s="472"/>
      <c r="AM232" s="472"/>
      <c r="AN232" s="472"/>
      <c r="AO232" s="475"/>
      <c r="AP232" s="475"/>
      <c r="AQ232" s="475"/>
      <c r="AR232" s="475"/>
      <c r="AS232" s="475"/>
      <c r="AT232" s="475"/>
      <c r="AU232" s="475"/>
      <c r="AV232" s="475"/>
      <c r="AW232" s="475"/>
      <c r="AX232" s="475"/>
      <c r="AY232" s="475"/>
      <c r="AZ232" s="475"/>
      <c r="BA232" s="475"/>
      <c r="BB232" s="475"/>
      <c r="BC232" s="475"/>
      <c r="BD232" s="475"/>
      <c r="BE232" s="475"/>
      <c r="BF232" s="475"/>
      <c r="BG232" s="475"/>
      <c r="BH232" s="475"/>
      <c r="BI232" s="475"/>
      <c r="BJ232" s="475"/>
      <c r="BK232" s="475"/>
      <c r="BL232" s="477"/>
      <c r="BM232" s="27"/>
      <c r="BN232" s="27"/>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23"/>
      <c r="CV232" s="23"/>
      <c r="CW232" s="23"/>
      <c r="CX232" s="23"/>
      <c r="CY232" s="23"/>
      <c r="CZ232" s="23"/>
      <c r="DA232" s="23"/>
      <c r="DB232" s="23"/>
      <c r="DC232" s="23"/>
      <c r="DD232" s="23"/>
      <c r="DE232" s="23"/>
      <c r="DF232" s="23"/>
      <c r="DG232" s="23"/>
      <c r="DH232" s="23"/>
      <c r="DI232" s="23"/>
      <c r="DJ232" s="23"/>
      <c r="DK232" s="23"/>
      <c r="DL232" s="23"/>
      <c r="DM232" s="23"/>
      <c r="DN232" s="23"/>
      <c r="DO232" s="23"/>
      <c r="DP232" s="23"/>
      <c r="DQ232" s="23"/>
      <c r="DR232" s="23"/>
      <c r="DS232" s="23"/>
      <c r="DT232" s="23"/>
      <c r="DU232" s="23"/>
      <c r="DV232" s="23"/>
      <c r="DW232" s="23"/>
      <c r="DX232" s="23"/>
      <c r="DY232" s="23"/>
      <c r="DZ232" s="23"/>
      <c r="EA232" s="23"/>
      <c r="EB232" s="23"/>
      <c r="EC232" s="23"/>
      <c r="ED232" s="23"/>
      <c r="EE232" s="23"/>
      <c r="EF232" s="23"/>
      <c r="EG232" s="23"/>
      <c r="EH232" s="23"/>
      <c r="EI232" s="23"/>
      <c r="EJ232" s="23"/>
      <c r="EK232" s="23"/>
      <c r="EL232" s="23"/>
      <c r="EM232" s="23"/>
      <c r="EN232" s="23"/>
      <c r="EO232" s="23"/>
      <c r="EP232" s="23"/>
      <c r="EQ232" s="23"/>
      <c r="ER232" s="23"/>
      <c r="ES232" s="23"/>
      <c r="ET232" s="23"/>
      <c r="EU232" s="23"/>
      <c r="EV232" s="23"/>
    </row>
    <row r="233" spans="1:152" ht="13.5" customHeight="1">
      <c r="A233" s="27"/>
      <c r="B233" s="27"/>
      <c r="C233" s="211"/>
      <c r="D233" s="212"/>
      <c r="E233" s="212"/>
      <c r="F233" s="212"/>
      <c r="G233" s="212"/>
      <c r="H233" s="213"/>
      <c r="I233" s="208"/>
      <c r="J233" s="209"/>
      <c r="K233" s="209"/>
      <c r="L233" s="209"/>
      <c r="M233" s="209"/>
      <c r="N233" s="209"/>
      <c r="O233" s="209"/>
      <c r="P233" s="209"/>
      <c r="Q233" s="209"/>
      <c r="R233" s="209"/>
      <c r="S233" s="209"/>
      <c r="T233" s="209"/>
      <c r="U233" s="209"/>
      <c r="V233" s="209"/>
      <c r="W233" s="209"/>
      <c r="X233" s="209"/>
      <c r="Y233" s="209"/>
      <c r="Z233" s="209"/>
      <c r="AA233" s="209"/>
      <c r="AB233" s="209"/>
      <c r="AC233" s="209"/>
      <c r="AD233" s="209"/>
      <c r="AE233" s="209"/>
      <c r="AF233" s="209"/>
      <c r="AG233" s="479"/>
      <c r="AH233" s="480"/>
      <c r="AI233" s="480"/>
      <c r="AJ233" s="480"/>
      <c r="AK233" s="480"/>
      <c r="AL233" s="480"/>
      <c r="AM233" s="480"/>
      <c r="AN233" s="480"/>
      <c r="AO233" s="481"/>
      <c r="AP233" s="481"/>
      <c r="AQ233" s="481"/>
      <c r="AR233" s="481"/>
      <c r="AS233" s="481"/>
      <c r="AT233" s="481"/>
      <c r="AU233" s="481"/>
      <c r="AV233" s="481"/>
      <c r="AW233" s="481"/>
      <c r="AX233" s="481"/>
      <c r="AY233" s="481"/>
      <c r="AZ233" s="481"/>
      <c r="BA233" s="481"/>
      <c r="BB233" s="481"/>
      <c r="BC233" s="481"/>
      <c r="BD233" s="481"/>
      <c r="BE233" s="481"/>
      <c r="BF233" s="481"/>
      <c r="BG233" s="481"/>
      <c r="BH233" s="481"/>
      <c r="BI233" s="481"/>
      <c r="BJ233" s="481"/>
      <c r="BK233" s="481"/>
      <c r="BL233" s="482"/>
      <c r="BM233" s="27"/>
      <c r="BN233" s="27"/>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c r="DI233" s="23"/>
      <c r="DJ233" s="23"/>
      <c r="DK233" s="23"/>
      <c r="DL233" s="23"/>
      <c r="DM233" s="23"/>
      <c r="DN233" s="23"/>
      <c r="DO233" s="23"/>
      <c r="DP233" s="23"/>
      <c r="DQ233" s="23"/>
      <c r="DR233" s="23"/>
      <c r="DS233" s="23"/>
      <c r="DT233" s="23"/>
      <c r="DU233" s="23"/>
      <c r="DV233" s="23"/>
      <c r="DW233" s="23"/>
      <c r="DX233" s="23"/>
      <c r="DY233" s="23"/>
      <c r="DZ233" s="23"/>
      <c r="EA233" s="23"/>
      <c r="EB233" s="23"/>
      <c r="EC233" s="23"/>
      <c r="ED233" s="23"/>
      <c r="EE233" s="23"/>
      <c r="EF233" s="23"/>
      <c r="EG233" s="23"/>
      <c r="EH233" s="23"/>
      <c r="EI233" s="23"/>
      <c r="EJ233" s="23"/>
      <c r="EK233" s="23"/>
      <c r="EL233" s="23"/>
      <c r="EM233" s="23"/>
      <c r="EN233" s="23"/>
      <c r="EO233" s="23"/>
      <c r="EP233" s="23"/>
      <c r="EQ233" s="23"/>
      <c r="ER233" s="23"/>
      <c r="ES233" s="23"/>
      <c r="ET233" s="23"/>
      <c r="EU233" s="23"/>
      <c r="EV233" s="23"/>
    </row>
    <row r="234" spans="1:152" ht="13.5" customHeight="1">
      <c r="A234" s="27"/>
      <c r="B234" s="27"/>
      <c r="C234" s="282"/>
      <c r="D234" s="357"/>
      <c r="E234" s="357"/>
      <c r="F234" s="357"/>
      <c r="G234" s="357"/>
      <c r="H234" s="469"/>
      <c r="I234" s="470"/>
      <c r="J234" s="283"/>
      <c r="K234" s="283"/>
      <c r="L234" s="283"/>
      <c r="M234" s="283"/>
      <c r="N234" s="283"/>
      <c r="O234" s="283"/>
      <c r="P234" s="283"/>
      <c r="Q234" s="283"/>
      <c r="R234" s="283"/>
      <c r="S234" s="283"/>
      <c r="T234" s="283"/>
      <c r="U234" s="283"/>
      <c r="V234" s="283"/>
      <c r="W234" s="283"/>
      <c r="X234" s="283"/>
      <c r="Y234" s="283"/>
      <c r="Z234" s="283"/>
      <c r="AA234" s="283"/>
      <c r="AB234" s="283"/>
      <c r="AC234" s="283"/>
      <c r="AD234" s="283"/>
      <c r="AE234" s="283"/>
      <c r="AF234" s="283"/>
      <c r="AG234" s="471"/>
      <c r="AH234" s="472"/>
      <c r="AI234" s="472"/>
      <c r="AJ234" s="472"/>
      <c r="AK234" s="472"/>
      <c r="AL234" s="472"/>
      <c r="AM234" s="472"/>
      <c r="AN234" s="472"/>
      <c r="AO234" s="475"/>
      <c r="AP234" s="475"/>
      <c r="AQ234" s="475"/>
      <c r="AR234" s="475"/>
      <c r="AS234" s="475"/>
      <c r="AT234" s="475"/>
      <c r="AU234" s="475"/>
      <c r="AV234" s="475"/>
      <c r="AW234" s="475"/>
      <c r="AX234" s="475"/>
      <c r="AY234" s="475"/>
      <c r="AZ234" s="475"/>
      <c r="BA234" s="475"/>
      <c r="BB234" s="475"/>
      <c r="BC234" s="475"/>
      <c r="BD234" s="475"/>
      <c r="BE234" s="475"/>
      <c r="BF234" s="475"/>
      <c r="BG234" s="475"/>
      <c r="BH234" s="475"/>
      <c r="BI234" s="475"/>
      <c r="BJ234" s="475"/>
      <c r="BK234" s="475"/>
      <c r="BL234" s="477"/>
      <c r="BM234" s="27"/>
      <c r="BN234" s="27"/>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3"/>
      <c r="CR234" s="23"/>
      <c r="CS234" s="23"/>
      <c r="CT234" s="23"/>
      <c r="CU234" s="23"/>
      <c r="CV234" s="23"/>
      <c r="CW234" s="23"/>
      <c r="CX234" s="23"/>
      <c r="CY234" s="23"/>
      <c r="CZ234" s="23"/>
      <c r="DA234" s="23"/>
      <c r="DB234" s="23"/>
      <c r="DC234" s="23"/>
      <c r="DD234" s="23"/>
      <c r="DE234" s="23"/>
      <c r="DF234" s="23"/>
      <c r="DG234" s="23"/>
      <c r="DH234" s="23"/>
      <c r="DI234" s="23"/>
      <c r="DJ234" s="23"/>
      <c r="DK234" s="23"/>
      <c r="DL234" s="23"/>
      <c r="DM234" s="23"/>
      <c r="DN234" s="23"/>
      <c r="DO234" s="23"/>
      <c r="DP234" s="23"/>
      <c r="DQ234" s="23"/>
      <c r="DR234" s="23"/>
      <c r="DS234" s="23"/>
      <c r="DT234" s="23"/>
      <c r="DU234" s="23"/>
      <c r="DV234" s="23"/>
      <c r="DW234" s="23"/>
      <c r="DX234" s="23"/>
      <c r="DY234" s="23"/>
      <c r="DZ234" s="23"/>
      <c r="EA234" s="23"/>
      <c r="EB234" s="23"/>
      <c r="EC234" s="23"/>
      <c r="ED234" s="23"/>
      <c r="EE234" s="23"/>
      <c r="EF234" s="23"/>
      <c r="EG234" s="23"/>
      <c r="EH234" s="23"/>
      <c r="EI234" s="23"/>
      <c r="EJ234" s="23"/>
      <c r="EK234" s="23"/>
      <c r="EL234" s="23"/>
      <c r="EM234" s="23"/>
      <c r="EN234" s="23"/>
      <c r="EO234" s="23"/>
      <c r="EP234" s="23"/>
      <c r="EQ234" s="23"/>
      <c r="ER234" s="23"/>
      <c r="ES234" s="23"/>
      <c r="ET234" s="23"/>
      <c r="EU234" s="23"/>
      <c r="EV234" s="23"/>
    </row>
    <row r="235" spans="1:152" ht="13.5" customHeight="1">
      <c r="A235" s="27"/>
      <c r="B235" s="27"/>
      <c r="C235" s="202"/>
      <c r="D235" s="203"/>
      <c r="E235" s="203"/>
      <c r="F235" s="203"/>
      <c r="G235" s="203"/>
      <c r="H235" s="204"/>
      <c r="I235" s="375"/>
      <c r="J235" s="267"/>
      <c r="K235" s="267"/>
      <c r="L235" s="267"/>
      <c r="M235" s="267"/>
      <c r="N235" s="267"/>
      <c r="O235" s="267"/>
      <c r="P235" s="267"/>
      <c r="Q235" s="267"/>
      <c r="R235" s="267"/>
      <c r="S235" s="267"/>
      <c r="T235" s="267"/>
      <c r="U235" s="267"/>
      <c r="V235" s="267"/>
      <c r="W235" s="267"/>
      <c r="X235" s="267"/>
      <c r="Y235" s="267"/>
      <c r="Z235" s="267"/>
      <c r="AA235" s="267"/>
      <c r="AB235" s="267"/>
      <c r="AC235" s="267"/>
      <c r="AD235" s="267"/>
      <c r="AE235" s="267"/>
      <c r="AF235" s="267"/>
      <c r="AG235" s="473"/>
      <c r="AH235" s="474"/>
      <c r="AI235" s="474"/>
      <c r="AJ235" s="474"/>
      <c r="AK235" s="474"/>
      <c r="AL235" s="474"/>
      <c r="AM235" s="474"/>
      <c r="AN235" s="474"/>
      <c r="AO235" s="476"/>
      <c r="AP235" s="476"/>
      <c r="AQ235" s="476"/>
      <c r="AR235" s="476"/>
      <c r="AS235" s="476"/>
      <c r="AT235" s="476"/>
      <c r="AU235" s="476"/>
      <c r="AV235" s="476"/>
      <c r="AW235" s="476"/>
      <c r="AX235" s="476"/>
      <c r="AY235" s="476"/>
      <c r="AZ235" s="476"/>
      <c r="BA235" s="476"/>
      <c r="BB235" s="476"/>
      <c r="BC235" s="476"/>
      <c r="BD235" s="476"/>
      <c r="BE235" s="476"/>
      <c r="BF235" s="476"/>
      <c r="BG235" s="476"/>
      <c r="BH235" s="476"/>
      <c r="BI235" s="476"/>
      <c r="BJ235" s="476"/>
      <c r="BK235" s="476"/>
      <c r="BL235" s="478"/>
      <c r="BM235" s="27"/>
      <c r="BN235" s="27"/>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3"/>
      <c r="CR235" s="23"/>
      <c r="CS235" s="23"/>
      <c r="CT235" s="23"/>
      <c r="CU235" s="23"/>
      <c r="CV235" s="23"/>
      <c r="CW235" s="23"/>
      <c r="CX235" s="23"/>
      <c r="CY235" s="23"/>
      <c r="CZ235" s="23"/>
      <c r="DA235" s="23"/>
      <c r="DB235" s="23"/>
      <c r="DC235" s="23"/>
      <c r="DD235" s="23"/>
      <c r="DE235" s="23"/>
      <c r="DF235" s="23"/>
      <c r="DG235" s="23"/>
      <c r="DH235" s="23"/>
      <c r="DI235" s="23"/>
      <c r="DJ235" s="23"/>
      <c r="DK235" s="23"/>
      <c r="DL235" s="23"/>
      <c r="DM235" s="23"/>
      <c r="DN235" s="23"/>
      <c r="DO235" s="23"/>
      <c r="DP235" s="23"/>
      <c r="DQ235" s="23"/>
      <c r="DR235" s="23"/>
      <c r="DS235" s="23"/>
      <c r="DT235" s="23"/>
      <c r="DU235" s="23"/>
      <c r="DV235" s="23"/>
      <c r="DW235" s="23"/>
      <c r="DX235" s="23"/>
      <c r="DY235" s="23"/>
      <c r="DZ235" s="23"/>
      <c r="EA235" s="23"/>
      <c r="EB235" s="23"/>
      <c r="EC235" s="23"/>
      <c r="ED235" s="23"/>
      <c r="EE235" s="23"/>
      <c r="EF235" s="23"/>
      <c r="EG235" s="23"/>
      <c r="EH235" s="23"/>
      <c r="EI235" s="23"/>
      <c r="EJ235" s="23"/>
      <c r="EK235" s="23"/>
      <c r="EL235" s="23"/>
      <c r="EM235" s="23"/>
      <c r="EN235" s="23"/>
      <c r="EO235" s="23"/>
      <c r="EP235" s="23"/>
      <c r="EQ235" s="23"/>
      <c r="ER235" s="23"/>
      <c r="ES235" s="23"/>
      <c r="ET235" s="23"/>
      <c r="EU235" s="23"/>
      <c r="EV235" s="23"/>
    </row>
    <row r="236" spans="1:152" ht="13.5" customHeight="1">
      <c r="A236" s="27"/>
      <c r="B236" s="27"/>
      <c r="C236" s="282" t="s">
        <v>117</v>
      </c>
      <c r="D236" s="357"/>
      <c r="E236" s="357"/>
      <c r="F236" s="357"/>
      <c r="G236" s="357"/>
      <c r="H236" s="358"/>
      <c r="I236" s="357"/>
      <c r="J236" s="357"/>
      <c r="K236" s="357"/>
      <c r="L236" s="357"/>
      <c r="M236" s="357"/>
      <c r="N236" s="357"/>
      <c r="O236" s="357"/>
      <c r="P236" s="357"/>
      <c r="Q236" s="357"/>
      <c r="R236" s="357"/>
      <c r="S236" s="357"/>
      <c r="T236" s="357"/>
      <c r="U236" s="357"/>
      <c r="V236" s="357"/>
      <c r="W236" s="357"/>
      <c r="X236" s="357"/>
      <c r="Y236" s="357"/>
      <c r="Z236" s="357"/>
      <c r="AA236" s="357"/>
      <c r="AB236" s="357"/>
      <c r="AC236" s="357"/>
      <c r="AD236" s="357"/>
      <c r="AE236" s="357"/>
      <c r="AF236" s="357"/>
      <c r="AG236" s="357"/>
      <c r="AH236" s="357"/>
      <c r="AI236" s="357"/>
      <c r="AJ236" s="357"/>
      <c r="AK236" s="357"/>
      <c r="AL236" s="357"/>
      <c r="AM236" s="357"/>
      <c r="AN236" s="357"/>
      <c r="AO236" s="357"/>
      <c r="AP236" s="357"/>
      <c r="AQ236" s="357"/>
      <c r="AR236" s="357"/>
      <c r="AS236" s="357"/>
      <c r="AT236" s="357"/>
      <c r="AU236" s="357"/>
      <c r="AV236" s="357"/>
      <c r="AW236" s="357"/>
      <c r="AX236" s="357"/>
      <c r="AY236" s="357"/>
      <c r="AZ236" s="357"/>
      <c r="BA236" s="357"/>
      <c r="BB236" s="357"/>
      <c r="BC236" s="357"/>
      <c r="BD236" s="357"/>
      <c r="BE236" s="357"/>
      <c r="BF236" s="357"/>
      <c r="BG236" s="357"/>
      <c r="BH236" s="357"/>
      <c r="BI236" s="357"/>
      <c r="BJ236" s="357"/>
      <c r="BK236" s="357"/>
      <c r="BL236" s="358"/>
      <c r="BM236" s="27"/>
      <c r="BN236" s="27"/>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c r="CR236" s="23"/>
      <c r="CS236" s="23"/>
      <c r="CT236" s="23"/>
      <c r="CU236" s="23"/>
      <c r="CV236" s="23"/>
      <c r="CW236" s="23"/>
      <c r="CX236" s="23"/>
      <c r="CY236" s="23"/>
      <c r="CZ236" s="23"/>
      <c r="DA236" s="23"/>
      <c r="DB236" s="23"/>
      <c r="DC236" s="23"/>
      <c r="DD236" s="23"/>
      <c r="DE236" s="23"/>
      <c r="DF236" s="23"/>
      <c r="DG236" s="23"/>
      <c r="DH236" s="23"/>
      <c r="DI236" s="23"/>
      <c r="DJ236" s="23"/>
      <c r="DK236" s="23"/>
      <c r="DL236" s="23"/>
      <c r="DM236" s="23"/>
      <c r="DN236" s="23"/>
      <c r="DO236" s="23"/>
      <c r="DP236" s="23"/>
      <c r="DQ236" s="23"/>
      <c r="DR236" s="23"/>
      <c r="DS236" s="23"/>
      <c r="DT236" s="23"/>
      <c r="DU236" s="23"/>
      <c r="DV236" s="23"/>
      <c r="DW236" s="23"/>
      <c r="DX236" s="23"/>
      <c r="DY236" s="23"/>
      <c r="DZ236" s="23"/>
      <c r="EA236" s="23"/>
      <c r="EB236" s="23"/>
      <c r="EC236" s="23"/>
      <c r="ED236" s="23"/>
      <c r="EE236" s="23"/>
      <c r="EF236" s="23"/>
      <c r="EG236" s="23"/>
      <c r="EH236" s="23"/>
      <c r="EI236" s="23"/>
      <c r="EJ236" s="23"/>
      <c r="EK236" s="23"/>
      <c r="EL236" s="23"/>
      <c r="EM236" s="23"/>
      <c r="EN236" s="23"/>
      <c r="EO236" s="23"/>
      <c r="EP236" s="23"/>
      <c r="EQ236" s="23"/>
      <c r="ER236" s="23"/>
      <c r="ES236" s="23"/>
      <c r="ET236" s="23"/>
      <c r="EU236" s="23"/>
      <c r="EV236" s="23"/>
    </row>
    <row r="237" spans="1:152" ht="13.5" customHeight="1">
      <c r="A237" s="27"/>
      <c r="B237" s="27"/>
      <c r="C237" s="202"/>
      <c r="D237" s="203"/>
      <c r="E237" s="203"/>
      <c r="F237" s="203"/>
      <c r="G237" s="203"/>
      <c r="H237" s="359"/>
      <c r="I237" s="203"/>
      <c r="J237" s="203"/>
      <c r="K237" s="203"/>
      <c r="L237" s="203"/>
      <c r="M237" s="203"/>
      <c r="N237" s="203"/>
      <c r="O237" s="203"/>
      <c r="P237" s="203"/>
      <c r="Q237" s="203"/>
      <c r="R237" s="203"/>
      <c r="S237" s="203"/>
      <c r="T237" s="203"/>
      <c r="U237" s="203"/>
      <c r="V237" s="203"/>
      <c r="W237" s="203"/>
      <c r="X237" s="203"/>
      <c r="Y237" s="203"/>
      <c r="Z237" s="203"/>
      <c r="AA237" s="203"/>
      <c r="AB237" s="203"/>
      <c r="AC237" s="203"/>
      <c r="AD237" s="203"/>
      <c r="AE237" s="203"/>
      <c r="AF237" s="203"/>
      <c r="AG237" s="203"/>
      <c r="AH237" s="203"/>
      <c r="AI237" s="203"/>
      <c r="AJ237" s="203"/>
      <c r="AK237" s="203"/>
      <c r="AL237" s="203"/>
      <c r="AM237" s="203"/>
      <c r="AN237" s="203"/>
      <c r="AO237" s="203"/>
      <c r="AP237" s="203"/>
      <c r="AQ237" s="203"/>
      <c r="AR237" s="203"/>
      <c r="AS237" s="203"/>
      <c r="AT237" s="203"/>
      <c r="AU237" s="203"/>
      <c r="AV237" s="203"/>
      <c r="AW237" s="203"/>
      <c r="AX237" s="203"/>
      <c r="AY237" s="203"/>
      <c r="AZ237" s="203"/>
      <c r="BA237" s="203"/>
      <c r="BB237" s="203"/>
      <c r="BC237" s="203"/>
      <c r="BD237" s="203"/>
      <c r="BE237" s="203"/>
      <c r="BF237" s="203"/>
      <c r="BG237" s="203"/>
      <c r="BH237" s="203"/>
      <c r="BI237" s="203"/>
      <c r="BJ237" s="203"/>
      <c r="BK237" s="203"/>
      <c r="BL237" s="359"/>
      <c r="BM237" s="27"/>
      <c r="BN237" s="27"/>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23"/>
      <c r="CY237" s="23"/>
      <c r="CZ237" s="23"/>
      <c r="DA237" s="23"/>
      <c r="DB237" s="23"/>
      <c r="DC237" s="23"/>
      <c r="DD237" s="23"/>
      <c r="DE237" s="23"/>
      <c r="DF237" s="2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c r="ED237" s="23"/>
      <c r="EE237" s="23"/>
      <c r="EF237" s="23"/>
      <c r="EG237" s="23"/>
      <c r="EH237" s="23"/>
      <c r="EI237" s="23"/>
      <c r="EJ237" s="23"/>
      <c r="EK237" s="23"/>
      <c r="EL237" s="23"/>
      <c r="EM237" s="23"/>
      <c r="EN237" s="23"/>
      <c r="EO237" s="23"/>
      <c r="EP237" s="23"/>
      <c r="EQ237" s="23"/>
      <c r="ER237" s="23"/>
      <c r="ES237" s="23"/>
      <c r="ET237" s="23"/>
      <c r="EU237" s="23"/>
      <c r="EV237" s="23"/>
    </row>
    <row r="238" spans="1:152" ht="13.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23"/>
      <c r="CY238" s="23"/>
      <c r="CZ238" s="23"/>
      <c r="DA238" s="23"/>
      <c r="DB238" s="23"/>
      <c r="DC238" s="23"/>
      <c r="DD238" s="23"/>
      <c r="DE238" s="23"/>
      <c r="DF238" s="23"/>
      <c r="DG238" s="23"/>
      <c r="DH238" s="23"/>
      <c r="DI238" s="23"/>
      <c r="DJ238" s="23"/>
      <c r="DK238" s="23"/>
      <c r="DL238" s="23"/>
      <c r="DM238" s="23"/>
      <c r="DN238" s="23"/>
      <c r="DO238" s="23"/>
      <c r="DP238" s="23"/>
      <c r="DQ238" s="23"/>
      <c r="DR238" s="23"/>
      <c r="DS238" s="23"/>
      <c r="DT238" s="23"/>
      <c r="DU238" s="23"/>
      <c r="DV238" s="23"/>
      <c r="DW238" s="23"/>
      <c r="DX238" s="23"/>
      <c r="DY238" s="23"/>
      <c r="DZ238" s="23"/>
      <c r="EA238" s="23"/>
      <c r="EB238" s="23"/>
      <c r="EC238" s="23"/>
      <c r="ED238" s="23"/>
      <c r="EE238" s="23"/>
      <c r="EF238" s="23"/>
      <c r="EG238" s="23"/>
      <c r="EH238" s="23"/>
      <c r="EI238" s="23"/>
      <c r="EJ238" s="23"/>
      <c r="EK238" s="23"/>
      <c r="EL238" s="23"/>
      <c r="EM238" s="23"/>
      <c r="EN238" s="23"/>
      <c r="EO238" s="23"/>
      <c r="EP238" s="23"/>
      <c r="EQ238" s="23"/>
      <c r="ER238" s="23"/>
      <c r="ES238" s="23"/>
      <c r="ET238" s="23"/>
      <c r="EU238" s="23"/>
      <c r="EV238" s="23"/>
    </row>
    <row r="239" spans="1:152" ht="13.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23"/>
      <c r="DD239" s="23"/>
      <c r="DE239" s="23"/>
      <c r="DF239" s="23"/>
      <c r="DG239" s="23"/>
      <c r="DH239" s="23"/>
      <c r="DI239" s="23"/>
      <c r="DJ239" s="23"/>
      <c r="DK239" s="23"/>
      <c r="DL239" s="23"/>
      <c r="DM239" s="23"/>
      <c r="DN239" s="23"/>
      <c r="DO239" s="23"/>
      <c r="DP239" s="23"/>
      <c r="DQ239" s="23"/>
      <c r="DR239" s="23"/>
      <c r="DS239" s="23"/>
      <c r="DT239" s="23"/>
      <c r="DU239" s="23"/>
      <c r="DV239" s="23"/>
      <c r="DW239" s="23"/>
      <c r="DX239" s="23"/>
      <c r="DY239" s="23"/>
      <c r="DZ239" s="23"/>
      <c r="EA239" s="23"/>
      <c r="EB239" s="23"/>
      <c r="EC239" s="23"/>
      <c r="ED239" s="23"/>
      <c r="EE239" s="23"/>
      <c r="EF239" s="23"/>
      <c r="EG239" s="23"/>
      <c r="EH239" s="23"/>
      <c r="EI239" s="23"/>
      <c r="EJ239" s="23"/>
      <c r="EK239" s="23"/>
      <c r="EL239" s="23"/>
      <c r="EM239" s="23"/>
      <c r="EN239" s="23"/>
      <c r="EO239" s="23"/>
      <c r="EP239" s="23"/>
      <c r="EQ239" s="23"/>
      <c r="ER239" s="23"/>
      <c r="ES239" s="23"/>
      <c r="ET239" s="23"/>
      <c r="EU239" s="23"/>
      <c r="EV239" s="23"/>
    </row>
    <row r="240" spans="1:152" ht="13.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c r="CM240" s="23"/>
      <c r="CN240" s="23"/>
      <c r="CO240" s="23"/>
      <c r="CP240" s="23"/>
      <c r="CQ240" s="23"/>
      <c r="CR240" s="23"/>
      <c r="CS240" s="23"/>
      <c r="CT240" s="23"/>
      <c r="CU240" s="23"/>
      <c r="CV240" s="23"/>
      <c r="CW240" s="23"/>
      <c r="CX240" s="23"/>
      <c r="CY240" s="23"/>
      <c r="CZ240" s="23"/>
      <c r="DA240" s="23"/>
      <c r="DB240" s="23"/>
      <c r="DC240" s="23"/>
      <c r="DD240" s="23"/>
      <c r="DE240" s="23"/>
      <c r="DF240" s="2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c r="ED240" s="23"/>
      <c r="EE240" s="23"/>
      <c r="EF240" s="23"/>
      <c r="EG240" s="23"/>
      <c r="EH240" s="23"/>
      <c r="EI240" s="23"/>
      <c r="EJ240" s="23"/>
      <c r="EK240" s="23"/>
      <c r="EL240" s="23"/>
      <c r="EM240" s="23"/>
      <c r="EN240" s="23"/>
      <c r="EO240" s="23"/>
      <c r="EP240" s="23"/>
      <c r="EQ240" s="23"/>
      <c r="ER240" s="23"/>
      <c r="ES240" s="23"/>
      <c r="ET240" s="23"/>
      <c r="EU240" s="23"/>
      <c r="EV240" s="23"/>
    </row>
    <row r="241" spans="1:152" ht="13.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c r="CR241" s="23"/>
      <c r="CS241" s="23"/>
      <c r="CT241" s="23"/>
      <c r="CU241" s="23"/>
      <c r="CV241" s="23"/>
      <c r="CW241" s="23"/>
      <c r="CX241" s="23"/>
      <c r="CY241" s="23"/>
      <c r="CZ241" s="23"/>
      <c r="DA241" s="23"/>
      <c r="DB241" s="23"/>
      <c r="DC241" s="23"/>
      <c r="DD241" s="23"/>
      <c r="DE241" s="23"/>
      <c r="DF241" s="2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c r="ED241" s="23"/>
      <c r="EE241" s="23"/>
      <c r="EF241" s="23"/>
      <c r="EG241" s="23"/>
      <c r="EH241" s="23"/>
      <c r="EI241" s="23"/>
      <c r="EJ241" s="23"/>
      <c r="EK241" s="23"/>
      <c r="EL241" s="23"/>
      <c r="EM241" s="23"/>
      <c r="EN241" s="23"/>
      <c r="EO241" s="23"/>
      <c r="EP241" s="23"/>
      <c r="EQ241" s="23"/>
      <c r="ER241" s="23"/>
      <c r="ES241" s="23"/>
      <c r="ET241" s="23"/>
      <c r="EU241" s="23"/>
      <c r="EV241" s="23"/>
    </row>
    <row r="242" spans="1:152" ht="13.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23"/>
      <c r="CY242" s="23"/>
      <c r="CZ242" s="23"/>
      <c r="DA242" s="23"/>
      <c r="DB242" s="23"/>
      <c r="DC242" s="23"/>
      <c r="DD242" s="23"/>
      <c r="DE242" s="23"/>
      <c r="DF242" s="23"/>
      <c r="DG242" s="23"/>
      <c r="DH242" s="23"/>
      <c r="DI242" s="23"/>
      <c r="DJ242" s="23"/>
      <c r="DK242" s="23"/>
      <c r="DL242" s="23"/>
      <c r="DM242" s="23"/>
      <c r="DN242" s="23"/>
      <c r="DO242" s="23"/>
      <c r="DP242" s="23"/>
      <c r="DQ242" s="23"/>
      <c r="DR242" s="23"/>
      <c r="DS242" s="23"/>
      <c r="DT242" s="23"/>
      <c r="DU242" s="23"/>
      <c r="DV242" s="23"/>
      <c r="DW242" s="23"/>
      <c r="DX242" s="23"/>
      <c r="DY242" s="23"/>
      <c r="DZ242" s="23"/>
      <c r="EA242" s="23"/>
      <c r="EB242" s="23"/>
      <c r="EC242" s="23"/>
      <c r="ED242" s="23"/>
      <c r="EE242" s="23"/>
      <c r="EF242" s="23"/>
      <c r="EG242" s="23"/>
      <c r="EH242" s="23"/>
      <c r="EI242" s="23"/>
      <c r="EJ242" s="23"/>
      <c r="EK242" s="23"/>
      <c r="EL242" s="23"/>
      <c r="EM242" s="23"/>
      <c r="EN242" s="23"/>
      <c r="EO242" s="23"/>
      <c r="EP242" s="23"/>
      <c r="EQ242" s="23"/>
      <c r="ER242" s="23"/>
      <c r="ES242" s="23"/>
      <c r="ET242" s="23"/>
      <c r="EU242" s="23"/>
      <c r="EV242" s="23"/>
    </row>
    <row r="243" spans="1:152" ht="13.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23"/>
      <c r="CY243" s="23"/>
      <c r="CZ243" s="23"/>
      <c r="DA243" s="23"/>
      <c r="DB243" s="23"/>
      <c r="DC243" s="23"/>
      <c r="DD243" s="23"/>
      <c r="DE243" s="23"/>
      <c r="DF243" s="23"/>
      <c r="DG243" s="23"/>
      <c r="DH243" s="23"/>
      <c r="DI243" s="23"/>
      <c r="DJ243" s="23"/>
      <c r="DK243" s="23"/>
      <c r="DL243" s="23"/>
      <c r="DM243" s="23"/>
      <c r="DN243" s="23"/>
      <c r="DO243" s="23"/>
      <c r="DP243" s="23"/>
      <c r="DQ243" s="23"/>
      <c r="DR243" s="23"/>
      <c r="DS243" s="23"/>
      <c r="DT243" s="23"/>
      <c r="DU243" s="23"/>
      <c r="DV243" s="23"/>
      <c r="DW243" s="23"/>
      <c r="DX243" s="23"/>
      <c r="DY243" s="23"/>
      <c r="DZ243" s="23"/>
      <c r="EA243" s="23"/>
      <c r="EB243" s="23"/>
      <c r="EC243" s="23"/>
      <c r="ED243" s="23"/>
      <c r="EE243" s="23"/>
      <c r="EF243" s="23"/>
      <c r="EG243" s="23"/>
      <c r="EH243" s="23"/>
      <c r="EI243" s="23"/>
      <c r="EJ243" s="23"/>
      <c r="EK243" s="23"/>
      <c r="EL243" s="23"/>
      <c r="EM243" s="23"/>
      <c r="EN243" s="23"/>
      <c r="EO243" s="23"/>
      <c r="EP243" s="23"/>
      <c r="EQ243" s="23"/>
      <c r="ER243" s="23"/>
      <c r="ES243" s="23"/>
      <c r="ET243" s="23"/>
      <c r="EU243" s="23"/>
      <c r="EV243" s="23"/>
    </row>
    <row r="244" spans="1:152" ht="13.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c r="CR244" s="23"/>
      <c r="CS244" s="23"/>
      <c r="CT244" s="23"/>
      <c r="CU244" s="23"/>
      <c r="CV244" s="23"/>
      <c r="CW244" s="23"/>
      <c r="CX244" s="23"/>
      <c r="CY244" s="23"/>
      <c r="CZ244" s="23"/>
      <c r="DA244" s="23"/>
      <c r="DB244" s="23"/>
      <c r="DC244" s="23"/>
      <c r="DD244" s="23"/>
      <c r="DE244" s="23"/>
      <c r="DF244" s="23"/>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c r="ED244" s="23"/>
      <c r="EE244" s="23"/>
      <c r="EF244" s="23"/>
      <c r="EG244" s="23"/>
      <c r="EH244" s="23"/>
      <c r="EI244" s="23"/>
      <c r="EJ244" s="23"/>
      <c r="EK244" s="23"/>
      <c r="EL244" s="23"/>
      <c r="EM244" s="23"/>
      <c r="EN244" s="23"/>
      <c r="EO244" s="23"/>
      <c r="EP244" s="23"/>
      <c r="EQ244" s="23"/>
      <c r="ER244" s="23"/>
      <c r="ES244" s="23"/>
      <c r="ET244" s="23"/>
      <c r="EU244" s="23"/>
      <c r="EV244" s="23"/>
    </row>
    <row r="245" spans="1:152" ht="13.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23"/>
      <c r="CY245" s="23"/>
      <c r="CZ245" s="23"/>
      <c r="DA245" s="23"/>
      <c r="DB245" s="23"/>
      <c r="DC245" s="23"/>
      <c r="DD245" s="23"/>
      <c r="DE245" s="23"/>
      <c r="DF245" s="23"/>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c r="ED245" s="23"/>
      <c r="EE245" s="23"/>
      <c r="EF245" s="23"/>
      <c r="EG245" s="23"/>
      <c r="EH245" s="23"/>
      <c r="EI245" s="23"/>
      <c r="EJ245" s="23"/>
      <c r="EK245" s="23"/>
      <c r="EL245" s="23"/>
      <c r="EM245" s="23"/>
      <c r="EN245" s="23"/>
      <c r="EO245" s="23"/>
      <c r="EP245" s="23"/>
      <c r="EQ245" s="23"/>
      <c r="ER245" s="23"/>
      <c r="ES245" s="23"/>
      <c r="ET245" s="23"/>
      <c r="EU245" s="23"/>
      <c r="EV245" s="23"/>
    </row>
    <row r="246" spans="1:152" ht="13.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23"/>
      <c r="CY246" s="23"/>
      <c r="CZ246" s="23"/>
      <c r="DA246" s="23"/>
      <c r="DB246" s="23"/>
      <c r="DC246" s="23"/>
      <c r="DD246" s="23"/>
      <c r="DE246" s="23"/>
      <c r="DF246" s="2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c r="ED246" s="23"/>
      <c r="EE246" s="23"/>
      <c r="EF246" s="23"/>
      <c r="EG246" s="23"/>
      <c r="EH246" s="23"/>
      <c r="EI246" s="23"/>
      <c r="EJ246" s="23"/>
      <c r="EK246" s="23"/>
      <c r="EL246" s="23"/>
      <c r="EM246" s="23"/>
      <c r="EN246" s="23"/>
      <c r="EO246" s="23"/>
      <c r="EP246" s="23"/>
      <c r="EQ246" s="23"/>
      <c r="ER246" s="23"/>
      <c r="ES246" s="23"/>
      <c r="ET246" s="23"/>
      <c r="EU246" s="23"/>
      <c r="EV246" s="23"/>
    </row>
    <row r="247" spans="1:152" ht="13.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23"/>
      <c r="CY247" s="23"/>
      <c r="CZ247" s="23"/>
      <c r="DA247" s="23"/>
      <c r="DB247" s="23"/>
      <c r="DC247" s="23"/>
      <c r="DD247" s="23"/>
      <c r="DE247" s="23"/>
      <c r="DF247" s="23"/>
      <c r="DG247" s="23"/>
      <c r="DH247" s="23"/>
      <c r="DI247" s="23"/>
      <c r="DJ247" s="23"/>
      <c r="DK247" s="23"/>
      <c r="DL247" s="23"/>
      <c r="DM247" s="23"/>
      <c r="DN247" s="23"/>
      <c r="DO247" s="23"/>
      <c r="DP247" s="23"/>
      <c r="DQ247" s="23"/>
      <c r="DR247" s="23"/>
      <c r="DS247" s="23"/>
      <c r="DT247" s="23"/>
      <c r="DU247" s="23"/>
      <c r="DV247" s="23"/>
      <c r="DW247" s="23"/>
      <c r="DX247" s="23"/>
      <c r="DY247" s="23"/>
      <c r="DZ247" s="23"/>
      <c r="EA247" s="23"/>
      <c r="EB247" s="23"/>
      <c r="EC247" s="23"/>
      <c r="ED247" s="23"/>
      <c r="EE247" s="23"/>
      <c r="EF247" s="23"/>
      <c r="EG247" s="23"/>
      <c r="EH247" s="23"/>
      <c r="EI247" s="23"/>
      <c r="EJ247" s="23"/>
      <c r="EK247" s="23"/>
      <c r="EL247" s="23"/>
      <c r="EM247" s="23"/>
      <c r="EN247" s="23"/>
      <c r="EO247" s="23"/>
      <c r="EP247" s="23"/>
      <c r="EQ247" s="23"/>
      <c r="ER247" s="23"/>
      <c r="ES247" s="23"/>
      <c r="ET247" s="23"/>
      <c r="EU247" s="23"/>
      <c r="EV247" s="23"/>
    </row>
    <row r="248" spans="1:152" ht="13.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c r="DI248" s="23"/>
      <c r="DJ248" s="23"/>
      <c r="DK248" s="23"/>
      <c r="DL248" s="23"/>
      <c r="DM248" s="23"/>
      <c r="DN248" s="23"/>
      <c r="DO248" s="23"/>
      <c r="DP248" s="23"/>
      <c r="DQ248" s="23"/>
      <c r="DR248" s="23"/>
      <c r="DS248" s="23"/>
      <c r="DT248" s="23"/>
      <c r="DU248" s="23"/>
      <c r="DV248" s="23"/>
      <c r="DW248" s="23"/>
      <c r="DX248" s="23"/>
      <c r="DY248" s="23"/>
      <c r="DZ248" s="23"/>
      <c r="EA248" s="23"/>
      <c r="EB248" s="23"/>
      <c r="EC248" s="23"/>
      <c r="ED248" s="23"/>
      <c r="EE248" s="23"/>
      <c r="EF248" s="23"/>
      <c r="EG248" s="23"/>
      <c r="EH248" s="23"/>
      <c r="EI248" s="23"/>
      <c r="EJ248" s="23"/>
      <c r="EK248" s="23"/>
      <c r="EL248" s="23"/>
      <c r="EM248" s="23"/>
      <c r="EN248" s="23"/>
      <c r="EO248" s="23"/>
      <c r="EP248" s="23"/>
      <c r="EQ248" s="23"/>
      <c r="ER248" s="23"/>
      <c r="ES248" s="23"/>
      <c r="ET248" s="23"/>
      <c r="EU248" s="23"/>
      <c r="EV248" s="23"/>
    </row>
    <row r="249" spans="1:152" ht="13.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row>
    <row r="250" spans="1:152" ht="13.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23"/>
      <c r="CY250" s="23"/>
      <c r="CZ250" s="23"/>
      <c r="DA250" s="23"/>
      <c r="DB250" s="23"/>
      <c r="DC250" s="23"/>
      <c r="DD250" s="23"/>
      <c r="DE250" s="23"/>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row>
    <row r="251" spans="1:152" ht="13.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row>
    <row r="252" spans="1:152" ht="13.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row>
    <row r="253" spans="1:152" ht="13.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row>
    <row r="254" spans="1:152" ht="13.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row>
    <row r="255" spans="1:152" ht="13.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row>
    <row r="256" spans="1:152" ht="13.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row>
    <row r="257" spans="1:152" ht="13.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row>
    <row r="258" spans="1:152" ht="13.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DX258" s="23"/>
      <c r="DY258" s="23"/>
      <c r="DZ258" s="23"/>
      <c r="EA258" s="23"/>
      <c r="EB258" s="23"/>
      <c r="EC258" s="23"/>
      <c r="ED258" s="23"/>
      <c r="EE258" s="23"/>
      <c r="EF258" s="23"/>
      <c r="EG258" s="23"/>
      <c r="EH258" s="23"/>
      <c r="EI258" s="23"/>
      <c r="EJ258" s="23"/>
      <c r="EK258" s="23"/>
      <c r="EL258" s="23"/>
      <c r="EM258" s="23"/>
      <c r="EN258" s="23"/>
      <c r="EO258" s="23"/>
      <c r="EP258" s="23"/>
      <c r="EQ258" s="23"/>
      <c r="ER258" s="23"/>
      <c r="ES258" s="23"/>
      <c r="ET258" s="23"/>
      <c r="EU258" s="23"/>
      <c r="EV258" s="23"/>
    </row>
    <row r="259" spans="1:152" ht="13.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row>
    <row r="260" spans="1:152" ht="13.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row>
    <row r="261" spans="1:152" ht="13.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row>
    <row r="262" spans="1:152" ht="13.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row>
    <row r="263" spans="1:152" ht="13.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23"/>
      <c r="CY263" s="23"/>
      <c r="CZ263" s="23"/>
      <c r="DA263" s="23"/>
      <c r="DB263" s="23"/>
      <c r="DC263" s="23"/>
      <c r="DD263" s="23"/>
      <c r="DE263" s="23"/>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row>
    <row r="264" spans="1:152" ht="13.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23"/>
      <c r="CY264" s="23"/>
      <c r="CZ264" s="23"/>
      <c r="DA264" s="23"/>
      <c r="DB264" s="23"/>
      <c r="DC264" s="23"/>
      <c r="DD264" s="23"/>
      <c r="DE264" s="23"/>
      <c r="DF264" s="23"/>
      <c r="DG264" s="23"/>
      <c r="DH264" s="23"/>
      <c r="DI264" s="23"/>
      <c r="DJ264" s="23"/>
      <c r="DK264" s="23"/>
      <c r="DL264" s="23"/>
      <c r="DM264" s="23"/>
      <c r="DN264" s="23"/>
      <c r="DO264" s="23"/>
      <c r="DP264" s="23"/>
      <c r="DQ264" s="23"/>
      <c r="DR264" s="23"/>
      <c r="DS264" s="23"/>
      <c r="DT264" s="23"/>
      <c r="DU264" s="23"/>
      <c r="DV264" s="23"/>
      <c r="DW264" s="23"/>
      <c r="DX264" s="23"/>
      <c r="DY264" s="23"/>
      <c r="DZ264" s="23"/>
      <c r="EA264" s="23"/>
      <c r="EB264" s="23"/>
      <c r="EC264" s="23"/>
      <c r="ED264" s="23"/>
      <c r="EE264" s="23"/>
      <c r="EF264" s="23"/>
      <c r="EG264" s="23"/>
      <c r="EH264" s="23"/>
      <c r="EI264" s="23"/>
      <c r="EJ264" s="23"/>
      <c r="EK264" s="23"/>
      <c r="EL264" s="23"/>
      <c r="EM264" s="23"/>
      <c r="EN264" s="23"/>
      <c r="EO264" s="23"/>
      <c r="EP264" s="23"/>
      <c r="EQ264" s="23"/>
      <c r="ER264" s="23"/>
      <c r="ES264" s="23"/>
      <c r="ET264" s="23"/>
      <c r="EU264" s="23"/>
      <c r="EV264" s="23"/>
    </row>
    <row r="265" spans="1:152" ht="13.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23"/>
      <c r="CY265" s="23"/>
      <c r="CZ265" s="23"/>
      <c r="DA265" s="23"/>
      <c r="DB265" s="23"/>
      <c r="DC265" s="23"/>
      <c r="DD265" s="23"/>
      <c r="DE265" s="23"/>
      <c r="DF265" s="23"/>
      <c r="DG265" s="23"/>
      <c r="DH265" s="23"/>
      <c r="DI265" s="23"/>
      <c r="DJ265" s="23"/>
      <c r="DK265" s="23"/>
      <c r="DL265" s="23"/>
      <c r="DM265" s="23"/>
      <c r="DN265" s="23"/>
      <c r="DO265" s="23"/>
      <c r="DP265" s="23"/>
      <c r="DQ265" s="23"/>
      <c r="DR265" s="23"/>
      <c r="DS265" s="23"/>
      <c r="DT265" s="23"/>
      <c r="DU265" s="23"/>
      <c r="DV265" s="23"/>
      <c r="DW265" s="23"/>
      <c r="DX265" s="23"/>
      <c r="DY265" s="23"/>
      <c r="DZ265" s="23"/>
      <c r="EA265" s="23"/>
      <c r="EB265" s="23"/>
      <c r="EC265" s="23"/>
      <c r="ED265" s="23"/>
      <c r="EE265" s="23"/>
      <c r="EF265" s="23"/>
      <c r="EG265" s="23"/>
      <c r="EH265" s="23"/>
      <c r="EI265" s="23"/>
      <c r="EJ265" s="23"/>
      <c r="EK265" s="23"/>
      <c r="EL265" s="23"/>
      <c r="EM265" s="23"/>
      <c r="EN265" s="23"/>
      <c r="EO265" s="23"/>
      <c r="EP265" s="23"/>
      <c r="EQ265" s="23"/>
      <c r="ER265" s="23"/>
      <c r="ES265" s="23"/>
      <c r="ET265" s="23"/>
      <c r="EU265" s="23"/>
      <c r="EV265" s="23"/>
    </row>
    <row r="266" spans="1:152" ht="13.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23"/>
      <c r="CY266" s="23"/>
      <c r="CZ266" s="23"/>
      <c r="DA266" s="23"/>
      <c r="DB266" s="23"/>
      <c r="DC266" s="23"/>
      <c r="DD266" s="23"/>
      <c r="DE266" s="23"/>
      <c r="DF266" s="23"/>
      <c r="DG266" s="23"/>
      <c r="DH266" s="23"/>
      <c r="DI266" s="23"/>
      <c r="DJ266" s="23"/>
      <c r="DK266" s="23"/>
      <c r="DL266" s="23"/>
      <c r="DM266" s="23"/>
      <c r="DN266" s="23"/>
      <c r="DO266" s="23"/>
      <c r="DP266" s="23"/>
      <c r="DQ266" s="23"/>
      <c r="DR266" s="23"/>
      <c r="DS266" s="23"/>
      <c r="DT266" s="23"/>
      <c r="DU266" s="23"/>
      <c r="DV266" s="23"/>
      <c r="DW266" s="23"/>
      <c r="DX266" s="23"/>
      <c r="DY266" s="23"/>
      <c r="DZ266" s="23"/>
      <c r="EA266" s="23"/>
      <c r="EB266" s="23"/>
      <c r="EC266" s="23"/>
      <c r="ED266" s="23"/>
      <c r="EE266" s="23"/>
      <c r="EF266" s="23"/>
      <c r="EG266" s="23"/>
      <c r="EH266" s="23"/>
      <c r="EI266" s="23"/>
      <c r="EJ266" s="23"/>
      <c r="EK266" s="23"/>
      <c r="EL266" s="23"/>
      <c r="EM266" s="23"/>
      <c r="EN266" s="23"/>
      <c r="EO266" s="23"/>
      <c r="EP266" s="23"/>
      <c r="EQ266" s="23"/>
      <c r="ER266" s="23"/>
      <c r="ES266" s="23"/>
      <c r="ET266" s="23"/>
      <c r="EU266" s="23"/>
      <c r="EV266" s="23"/>
    </row>
    <row r="267" spans="1:152" ht="13.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c r="DN267" s="23"/>
      <c r="DO267" s="23"/>
      <c r="DP267" s="23"/>
      <c r="DQ267" s="23"/>
      <c r="DR267" s="23"/>
      <c r="DS267" s="23"/>
      <c r="DT267" s="23"/>
      <c r="DU267" s="23"/>
      <c r="DV267" s="23"/>
      <c r="DW267" s="23"/>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row>
    <row r="268" spans="1:152" ht="13.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c r="BU268" s="23"/>
      <c r="BV268" s="23"/>
      <c r="BW268" s="23"/>
      <c r="BX268" s="23"/>
      <c r="BY268" s="23"/>
      <c r="BZ268" s="23"/>
      <c r="CA268" s="23"/>
      <c r="CB268" s="23"/>
      <c r="CC268" s="23"/>
      <c r="CD268" s="23"/>
      <c r="CE268" s="23"/>
      <c r="CF268" s="23"/>
      <c r="CG268" s="23"/>
      <c r="CH268" s="23"/>
      <c r="CI268" s="23"/>
      <c r="CJ268" s="23"/>
      <c r="CK268" s="23"/>
      <c r="CL268" s="23"/>
      <c r="CM268" s="23"/>
      <c r="CN268" s="23"/>
      <c r="CO268" s="23"/>
      <c r="CP268" s="23"/>
      <c r="CQ268" s="23"/>
      <c r="CR268" s="23"/>
      <c r="CS268" s="23"/>
      <c r="CT268" s="23"/>
      <c r="CU268" s="23"/>
      <c r="CV268" s="23"/>
      <c r="CW268" s="23"/>
      <c r="CX268" s="23"/>
      <c r="CY268" s="23"/>
      <c r="CZ268" s="23"/>
      <c r="DA268" s="23"/>
      <c r="DB268" s="23"/>
      <c r="DC268" s="23"/>
      <c r="DD268" s="23"/>
      <c r="DE268" s="23"/>
      <c r="DF268" s="23"/>
      <c r="DG268" s="23"/>
      <c r="DH268" s="23"/>
      <c r="DI268" s="23"/>
      <c r="DJ268" s="23"/>
      <c r="DK268" s="23"/>
      <c r="DL268" s="23"/>
      <c r="DM268" s="23"/>
      <c r="DN268" s="23"/>
      <c r="DO268" s="23"/>
      <c r="DP268" s="23"/>
      <c r="DQ268" s="23"/>
      <c r="DR268" s="23"/>
      <c r="DS268" s="23"/>
      <c r="DT268" s="23"/>
      <c r="DU268" s="23"/>
      <c r="DV268" s="23"/>
      <c r="DW268" s="23"/>
      <c r="DX268" s="23"/>
      <c r="DY268" s="23"/>
      <c r="DZ268" s="23"/>
      <c r="EA268" s="23"/>
      <c r="EB268" s="23"/>
      <c r="EC268" s="23"/>
      <c r="ED268" s="23"/>
      <c r="EE268" s="23"/>
      <c r="EF268" s="23"/>
      <c r="EG268" s="23"/>
      <c r="EH268" s="23"/>
      <c r="EI268" s="23"/>
      <c r="EJ268" s="23"/>
      <c r="EK268" s="23"/>
      <c r="EL268" s="23"/>
      <c r="EM268" s="23"/>
      <c r="EN268" s="23"/>
      <c r="EO268" s="23"/>
      <c r="EP268" s="23"/>
      <c r="EQ268" s="23"/>
      <c r="ER268" s="23"/>
      <c r="ES268" s="23"/>
      <c r="ET268" s="23"/>
      <c r="EU268" s="23"/>
      <c r="EV268" s="23"/>
    </row>
    <row r="269" spans="1:152" ht="13.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23"/>
      <c r="CQ269" s="23"/>
      <c r="CR269" s="23"/>
      <c r="CS269" s="23"/>
      <c r="CT269" s="23"/>
      <c r="CU269" s="23"/>
      <c r="CV269" s="23"/>
      <c r="CW269" s="23"/>
      <c r="CX269" s="23"/>
      <c r="CY269" s="23"/>
      <c r="CZ269" s="23"/>
      <c r="DA269" s="23"/>
      <c r="DB269" s="23"/>
      <c r="DC269" s="23"/>
      <c r="DD269" s="23"/>
      <c r="DE269" s="23"/>
      <c r="DF269" s="23"/>
      <c r="DG269" s="23"/>
      <c r="DH269" s="23"/>
      <c r="DI269" s="23"/>
      <c r="DJ269" s="23"/>
      <c r="DK269" s="23"/>
      <c r="DL269" s="23"/>
      <c r="DM269" s="23"/>
      <c r="DN269" s="23"/>
      <c r="DO269" s="23"/>
      <c r="DP269" s="23"/>
      <c r="DQ269" s="23"/>
      <c r="DR269" s="23"/>
      <c r="DS269" s="23"/>
      <c r="DT269" s="23"/>
      <c r="DU269" s="23"/>
      <c r="DV269" s="23"/>
      <c r="DW269" s="23"/>
      <c r="DX269" s="23"/>
      <c r="DY269" s="23"/>
      <c r="DZ269" s="23"/>
      <c r="EA269" s="23"/>
      <c r="EB269" s="23"/>
      <c r="EC269" s="23"/>
      <c r="ED269" s="23"/>
      <c r="EE269" s="23"/>
      <c r="EF269" s="23"/>
      <c r="EG269" s="23"/>
      <c r="EH269" s="23"/>
      <c r="EI269" s="23"/>
      <c r="EJ269" s="23"/>
      <c r="EK269" s="23"/>
      <c r="EL269" s="23"/>
      <c r="EM269" s="23"/>
      <c r="EN269" s="23"/>
      <c r="EO269" s="23"/>
      <c r="EP269" s="23"/>
      <c r="EQ269" s="23"/>
      <c r="ER269" s="23"/>
      <c r="ES269" s="23"/>
      <c r="ET269" s="23"/>
      <c r="EU269" s="23"/>
      <c r="EV269" s="23"/>
    </row>
    <row r="270" spans="1:152" ht="13.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23"/>
      <c r="CY270" s="23"/>
      <c r="CZ270" s="23"/>
      <c r="DA270" s="23"/>
      <c r="DB270" s="23"/>
      <c r="DC270" s="23"/>
      <c r="DD270" s="23"/>
      <c r="DE270" s="23"/>
      <c r="DF270" s="23"/>
      <c r="DG270" s="23"/>
      <c r="DH270" s="23"/>
      <c r="DI270" s="23"/>
      <c r="DJ270" s="23"/>
      <c r="DK270" s="23"/>
      <c r="DL270" s="23"/>
      <c r="DM270" s="23"/>
      <c r="DN270" s="23"/>
      <c r="DO270" s="23"/>
      <c r="DP270" s="23"/>
      <c r="DQ270" s="23"/>
      <c r="DR270" s="23"/>
      <c r="DS270" s="23"/>
      <c r="DT270" s="23"/>
      <c r="DU270" s="23"/>
      <c r="DV270" s="23"/>
      <c r="DW270" s="23"/>
      <c r="DX270" s="23"/>
      <c r="DY270" s="23"/>
      <c r="DZ270" s="23"/>
      <c r="EA270" s="23"/>
      <c r="EB270" s="23"/>
      <c r="EC270" s="23"/>
      <c r="ED270" s="23"/>
      <c r="EE270" s="23"/>
      <c r="EF270" s="23"/>
      <c r="EG270" s="23"/>
      <c r="EH270" s="23"/>
      <c r="EI270" s="23"/>
      <c r="EJ270" s="23"/>
      <c r="EK270" s="23"/>
      <c r="EL270" s="23"/>
      <c r="EM270" s="23"/>
      <c r="EN270" s="23"/>
      <c r="EO270" s="23"/>
      <c r="EP270" s="23"/>
      <c r="EQ270" s="23"/>
      <c r="ER270" s="23"/>
      <c r="ES270" s="23"/>
      <c r="ET270" s="23"/>
      <c r="EU270" s="23"/>
      <c r="EV270" s="23"/>
    </row>
    <row r="271" spans="1:152" ht="13.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row>
    <row r="272" spans="1:152" ht="13.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3"/>
      <c r="CC272" s="23"/>
      <c r="CD272" s="23"/>
      <c r="CE272" s="23"/>
      <c r="CF272" s="23"/>
      <c r="CG272" s="23"/>
      <c r="CH272" s="23"/>
      <c r="CI272" s="23"/>
      <c r="CJ272" s="23"/>
      <c r="CK272" s="23"/>
      <c r="CL272" s="23"/>
      <c r="CM272" s="23"/>
      <c r="CN272" s="23"/>
      <c r="CO272" s="23"/>
      <c r="CP272" s="23"/>
      <c r="CQ272" s="23"/>
      <c r="CR272" s="23"/>
      <c r="CS272" s="23"/>
      <c r="CT272" s="23"/>
      <c r="CU272" s="23"/>
      <c r="CV272" s="23"/>
      <c r="CW272" s="23"/>
      <c r="CX272" s="23"/>
      <c r="CY272" s="23"/>
      <c r="CZ272" s="23"/>
      <c r="DA272" s="23"/>
      <c r="DB272" s="23"/>
      <c r="DC272" s="23"/>
      <c r="DD272" s="23"/>
      <c r="DE272" s="23"/>
      <c r="DF272" s="23"/>
      <c r="DG272" s="23"/>
      <c r="DH272" s="23"/>
      <c r="DI272" s="23"/>
      <c r="DJ272" s="23"/>
      <c r="DK272" s="23"/>
      <c r="DL272" s="23"/>
      <c r="DM272" s="23"/>
      <c r="DN272" s="23"/>
      <c r="DO272" s="23"/>
      <c r="DP272" s="23"/>
      <c r="DQ272" s="23"/>
      <c r="DR272" s="23"/>
      <c r="DS272" s="23"/>
      <c r="DT272" s="23"/>
      <c r="DU272" s="23"/>
      <c r="DV272" s="23"/>
      <c r="DW272" s="23"/>
      <c r="DX272" s="23"/>
      <c r="DY272" s="23"/>
      <c r="DZ272" s="23"/>
      <c r="EA272" s="23"/>
      <c r="EB272" s="23"/>
      <c r="EC272" s="23"/>
      <c r="ED272" s="23"/>
      <c r="EE272" s="23"/>
      <c r="EF272" s="23"/>
      <c r="EG272" s="23"/>
      <c r="EH272" s="23"/>
      <c r="EI272" s="23"/>
      <c r="EJ272" s="23"/>
      <c r="EK272" s="23"/>
      <c r="EL272" s="23"/>
      <c r="EM272" s="23"/>
      <c r="EN272" s="23"/>
      <c r="EO272" s="23"/>
      <c r="EP272" s="23"/>
      <c r="EQ272" s="23"/>
      <c r="ER272" s="23"/>
      <c r="ES272" s="23"/>
      <c r="ET272" s="23"/>
      <c r="EU272" s="23"/>
      <c r="EV272" s="23"/>
    </row>
    <row r="273" spans="1:152" ht="13.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3"/>
      <c r="CC273" s="23"/>
      <c r="CD273" s="23"/>
      <c r="CE273" s="23"/>
      <c r="CF273" s="23"/>
      <c r="CG273" s="23"/>
      <c r="CH273" s="23"/>
      <c r="CI273" s="23"/>
      <c r="CJ273" s="23"/>
      <c r="CK273" s="23"/>
      <c r="CL273" s="23"/>
      <c r="CM273" s="23"/>
      <c r="CN273" s="23"/>
      <c r="CO273" s="23"/>
      <c r="CP273" s="23"/>
      <c r="CQ273" s="23"/>
      <c r="CR273" s="23"/>
      <c r="CS273" s="23"/>
      <c r="CT273" s="23"/>
      <c r="CU273" s="23"/>
      <c r="CV273" s="23"/>
      <c r="CW273" s="23"/>
      <c r="CX273" s="23"/>
      <c r="CY273" s="23"/>
      <c r="CZ273" s="23"/>
      <c r="DA273" s="23"/>
      <c r="DB273" s="23"/>
      <c r="DC273" s="23"/>
      <c r="DD273" s="23"/>
      <c r="DE273" s="23"/>
      <c r="DF273" s="23"/>
      <c r="DG273" s="23"/>
      <c r="DH273" s="23"/>
      <c r="DI273" s="23"/>
      <c r="DJ273" s="23"/>
      <c r="DK273" s="23"/>
      <c r="DL273" s="23"/>
      <c r="DM273" s="23"/>
      <c r="DN273" s="23"/>
      <c r="DO273" s="23"/>
      <c r="DP273" s="23"/>
      <c r="DQ273" s="23"/>
      <c r="DR273" s="23"/>
      <c r="DS273" s="23"/>
      <c r="DT273" s="23"/>
      <c r="DU273" s="23"/>
      <c r="DV273" s="23"/>
      <c r="DW273" s="23"/>
      <c r="DX273" s="23"/>
      <c r="DY273" s="23"/>
      <c r="DZ273" s="23"/>
      <c r="EA273" s="23"/>
      <c r="EB273" s="23"/>
      <c r="EC273" s="23"/>
      <c r="ED273" s="23"/>
      <c r="EE273" s="23"/>
      <c r="EF273" s="23"/>
      <c r="EG273" s="23"/>
      <c r="EH273" s="23"/>
      <c r="EI273" s="23"/>
      <c r="EJ273" s="23"/>
      <c r="EK273" s="23"/>
      <c r="EL273" s="23"/>
      <c r="EM273" s="23"/>
      <c r="EN273" s="23"/>
      <c r="EO273" s="23"/>
      <c r="EP273" s="23"/>
      <c r="EQ273" s="23"/>
      <c r="ER273" s="23"/>
      <c r="ES273" s="23"/>
      <c r="ET273" s="23"/>
      <c r="EU273" s="23"/>
      <c r="EV273" s="23"/>
    </row>
    <row r="274" spans="1:152" ht="13.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c r="BU274" s="23"/>
      <c r="BV274" s="23"/>
      <c r="BW274" s="23"/>
      <c r="BX274" s="23"/>
      <c r="BY274" s="23"/>
      <c r="BZ274" s="23"/>
      <c r="CA274" s="23"/>
      <c r="CB274" s="23"/>
      <c r="CC274" s="23"/>
      <c r="CD274" s="23"/>
      <c r="CE274" s="23"/>
      <c r="CF274" s="23"/>
      <c r="CG274" s="23"/>
      <c r="CH274" s="23"/>
      <c r="CI274" s="23"/>
      <c r="CJ274" s="23"/>
      <c r="CK274" s="23"/>
      <c r="CL274" s="23"/>
      <c r="CM274" s="23"/>
      <c r="CN274" s="23"/>
      <c r="CO274" s="23"/>
      <c r="CP274" s="23"/>
      <c r="CQ274" s="23"/>
      <c r="CR274" s="23"/>
      <c r="CS274" s="23"/>
      <c r="CT274" s="23"/>
      <c r="CU274" s="23"/>
      <c r="CV274" s="23"/>
      <c r="CW274" s="23"/>
      <c r="CX274" s="23"/>
      <c r="CY274" s="23"/>
      <c r="CZ274" s="23"/>
      <c r="DA274" s="23"/>
      <c r="DB274" s="23"/>
      <c r="DC274" s="23"/>
      <c r="DD274" s="23"/>
      <c r="DE274" s="23"/>
      <c r="DF274" s="23"/>
      <c r="DG274" s="23"/>
      <c r="DH274" s="23"/>
      <c r="DI274" s="23"/>
      <c r="DJ274" s="23"/>
      <c r="DK274" s="23"/>
      <c r="DL274" s="23"/>
      <c r="DM274" s="23"/>
      <c r="DN274" s="23"/>
      <c r="DO274" s="23"/>
      <c r="DP274" s="23"/>
      <c r="DQ274" s="23"/>
      <c r="DR274" s="23"/>
      <c r="DS274" s="23"/>
      <c r="DT274" s="23"/>
      <c r="DU274" s="23"/>
      <c r="DV274" s="23"/>
      <c r="DW274" s="23"/>
      <c r="DX274" s="23"/>
      <c r="DY274" s="23"/>
      <c r="DZ274" s="23"/>
      <c r="EA274" s="23"/>
      <c r="EB274" s="23"/>
      <c r="EC274" s="23"/>
      <c r="ED274" s="23"/>
      <c r="EE274" s="23"/>
      <c r="EF274" s="23"/>
      <c r="EG274" s="23"/>
      <c r="EH274" s="23"/>
      <c r="EI274" s="23"/>
      <c r="EJ274" s="23"/>
      <c r="EK274" s="23"/>
      <c r="EL274" s="23"/>
      <c r="EM274" s="23"/>
      <c r="EN274" s="23"/>
      <c r="EO274" s="23"/>
      <c r="EP274" s="23"/>
      <c r="EQ274" s="23"/>
      <c r="ER274" s="23"/>
      <c r="ES274" s="23"/>
      <c r="ET274" s="23"/>
      <c r="EU274" s="23"/>
      <c r="EV274" s="23"/>
    </row>
    <row r="275" spans="1:152" ht="13.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row>
    <row r="276" spans="1:152" ht="13.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c r="ED276" s="23"/>
      <c r="EE276" s="23"/>
      <c r="EF276" s="23"/>
      <c r="EG276" s="23"/>
      <c r="EH276" s="23"/>
      <c r="EI276" s="23"/>
      <c r="EJ276" s="23"/>
      <c r="EK276" s="23"/>
      <c r="EL276" s="23"/>
      <c r="EM276" s="23"/>
      <c r="EN276" s="23"/>
      <c r="EO276" s="23"/>
      <c r="EP276" s="23"/>
      <c r="EQ276" s="23"/>
      <c r="ER276" s="23"/>
      <c r="ES276" s="23"/>
      <c r="ET276" s="23"/>
      <c r="EU276" s="23"/>
      <c r="EV276" s="23"/>
    </row>
    <row r="277" spans="1:152" ht="13.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row>
    <row r="278" spans="1:152" ht="13.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row>
    <row r="279" spans="1:152" ht="13.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row>
    <row r="280" spans="1:152" ht="13.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row>
    <row r="281" spans="1:152" ht="13.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row>
    <row r="282" spans="1:152" ht="13.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row>
    <row r="283" spans="1:152" ht="13.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row>
    <row r="284" spans="1:152" ht="13.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row>
    <row r="285" spans="1:152" ht="13.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row>
    <row r="286" spans="1:152" ht="13.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row>
    <row r="287" spans="1:152" ht="13.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row>
    <row r="288" spans="1:152" ht="13.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row>
    <row r="289" spans="1:152" ht="13.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row>
    <row r="290" spans="1:152" ht="13.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row>
    <row r="291" spans="1:152" ht="13.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row>
    <row r="292" spans="1:152" ht="13.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row>
    <row r="293" spans="1:152" ht="13.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row>
    <row r="294" spans="1:152" ht="13.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row>
    <row r="295" spans="1:152" ht="13.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row>
    <row r="296" spans="1:152" ht="13.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row>
    <row r="297" spans="1:152" ht="13.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row>
    <row r="298" spans="1:152" ht="13.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row>
    <row r="299" spans="1:152" ht="13.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row>
    <row r="300" spans="1:152" ht="13.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row>
    <row r="301" spans="1:152" ht="13.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row>
    <row r="302" spans="1:152" ht="13.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row>
    <row r="303" spans="1:152" ht="13.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row>
    <row r="304" spans="1:152" ht="13.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row>
    <row r="305" spans="1:152" ht="13.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row>
    <row r="306" spans="1:152" ht="13.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row>
    <row r="307" spans="1:152" ht="13.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row>
    <row r="308" spans="1:152" ht="13.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row>
    <row r="309" spans="1:152" ht="13.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row>
    <row r="310" spans="1:152" ht="13.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row>
    <row r="311" spans="1:152" ht="13.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row>
    <row r="312" spans="1:152" ht="13.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row>
    <row r="313" spans="1:152" ht="13.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row>
    <row r="314" spans="1:152" ht="13.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row>
    <row r="315" spans="1:152" ht="13.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c r="DI315" s="23"/>
      <c r="DJ315" s="23"/>
      <c r="DK315" s="23"/>
      <c r="DL315" s="23"/>
      <c r="DM315" s="23"/>
      <c r="DN315" s="23"/>
      <c r="DO315" s="23"/>
      <c r="DP315" s="23"/>
      <c r="DQ315" s="23"/>
      <c r="DR315" s="23"/>
      <c r="DS315" s="23"/>
      <c r="DT315" s="23"/>
      <c r="DU315" s="23"/>
      <c r="DV315" s="23"/>
      <c r="DW315" s="23"/>
      <c r="DX315" s="23"/>
      <c r="DY315" s="23"/>
      <c r="DZ315" s="23"/>
      <c r="EA315" s="23"/>
      <c r="EB315" s="23"/>
      <c r="EC315" s="23"/>
      <c r="ED315" s="23"/>
      <c r="EE315" s="23"/>
      <c r="EF315" s="23"/>
      <c r="EG315" s="23"/>
      <c r="EH315" s="23"/>
      <c r="EI315" s="23"/>
      <c r="EJ315" s="23"/>
      <c r="EK315" s="23"/>
      <c r="EL315" s="23"/>
      <c r="EM315" s="23"/>
      <c r="EN315" s="23"/>
      <c r="EO315" s="23"/>
      <c r="EP315" s="23"/>
      <c r="EQ315" s="23"/>
      <c r="ER315" s="23"/>
      <c r="ES315" s="23"/>
      <c r="ET315" s="23"/>
      <c r="EU315" s="23"/>
      <c r="EV315" s="23"/>
    </row>
    <row r="316" spans="1:152" ht="13.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row>
    <row r="317" spans="1:152" ht="13.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row>
    <row r="318" spans="1:152" ht="13.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c r="DI318" s="23"/>
      <c r="DJ318" s="23"/>
      <c r="DK318" s="23"/>
      <c r="DL318" s="23"/>
      <c r="DM318" s="23"/>
      <c r="DN318" s="23"/>
      <c r="DO318" s="23"/>
      <c r="DP318" s="23"/>
      <c r="DQ318" s="23"/>
      <c r="DR318" s="23"/>
      <c r="DS318" s="23"/>
      <c r="DT318" s="23"/>
      <c r="DU318" s="23"/>
      <c r="DV318" s="23"/>
      <c r="DW318" s="23"/>
      <c r="DX318" s="23"/>
      <c r="DY318" s="23"/>
      <c r="DZ318" s="23"/>
      <c r="EA318" s="23"/>
      <c r="EB318" s="23"/>
      <c r="EC318" s="23"/>
      <c r="ED318" s="23"/>
      <c r="EE318" s="23"/>
      <c r="EF318" s="23"/>
      <c r="EG318" s="23"/>
      <c r="EH318" s="23"/>
      <c r="EI318" s="23"/>
      <c r="EJ318" s="23"/>
      <c r="EK318" s="23"/>
      <c r="EL318" s="23"/>
      <c r="EM318" s="23"/>
      <c r="EN318" s="23"/>
      <c r="EO318" s="23"/>
      <c r="EP318" s="23"/>
      <c r="EQ318" s="23"/>
      <c r="ER318" s="23"/>
      <c r="ES318" s="23"/>
      <c r="ET318" s="23"/>
      <c r="EU318" s="23"/>
      <c r="EV318" s="23"/>
    </row>
    <row r="319" spans="1:152" ht="13.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row>
    <row r="320" spans="1:152" ht="13.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row>
    <row r="321" spans="1:152" ht="13.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row>
    <row r="322" spans="1:152" ht="13.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row>
    <row r="323" spans="1:152" ht="13.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row>
    <row r="324" spans="1:152" ht="13.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row>
    <row r="325" spans="1:152" ht="13.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row>
    <row r="326" spans="1:152" ht="13.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row>
    <row r="327" spans="1:152" ht="13.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row>
    <row r="328" spans="1:152" ht="13.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row>
    <row r="329" spans="1:152" ht="13.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row>
    <row r="330" spans="1:152" ht="13.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c r="CM330" s="23"/>
      <c r="CN330" s="23"/>
      <c r="CO330" s="23"/>
      <c r="CP330" s="23"/>
      <c r="CQ330" s="23"/>
      <c r="CR330" s="23"/>
      <c r="CS330" s="23"/>
      <c r="CT330" s="23"/>
      <c r="CU330" s="23"/>
      <c r="CV330" s="23"/>
      <c r="CW330" s="23"/>
      <c r="CX330" s="23"/>
      <c r="CY330" s="23"/>
      <c r="CZ330" s="23"/>
      <c r="DA330" s="23"/>
      <c r="DB330" s="23"/>
      <c r="DC330" s="23"/>
      <c r="DD330" s="23"/>
      <c r="DE330" s="23"/>
      <c r="DF330" s="23"/>
      <c r="DG330" s="23"/>
      <c r="DH330" s="23"/>
      <c r="DI330" s="23"/>
      <c r="DJ330" s="23"/>
      <c r="DK330" s="23"/>
      <c r="DL330" s="23"/>
      <c r="DM330" s="23"/>
      <c r="DN330" s="23"/>
      <c r="DO330" s="23"/>
      <c r="DP330" s="23"/>
      <c r="DQ330" s="23"/>
      <c r="DR330" s="23"/>
      <c r="DS330" s="23"/>
      <c r="DT330" s="23"/>
      <c r="DU330" s="23"/>
      <c r="DV330" s="23"/>
      <c r="DW330" s="23"/>
      <c r="DX330" s="23"/>
      <c r="DY330" s="23"/>
      <c r="DZ330" s="23"/>
      <c r="EA330" s="23"/>
      <c r="EB330" s="23"/>
      <c r="EC330" s="23"/>
      <c r="ED330" s="23"/>
      <c r="EE330" s="23"/>
      <c r="EF330" s="23"/>
      <c r="EG330" s="23"/>
      <c r="EH330" s="23"/>
      <c r="EI330" s="23"/>
      <c r="EJ330" s="23"/>
      <c r="EK330" s="23"/>
      <c r="EL330" s="23"/>
      <c r="EM330" s="23"/>
      <c r="EN330" s="23"/>
      <c r="EO330" s="23"/>
      <c r="EP330" s="23"/>
      <c r="EQ330" s="23"/>
      <c r="ER330" s="23"/>
      <c r="ES330" s="23"/>
      <c r="ET330" s="23"/>
      <c r="EU330" s="23"/>
      <c r="EV330" s="23"/>
    </row>
    <row r="331" spans="1:152" ht="13.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c r="CR331" s="23"/>
      <c r="CS331" s="23"/>
      <c r="CT331" s="23"/>
      <c r="CU331" s="23"/>
      <c r="CV331" s="23"/>
      <c r="CW331" s="23"/>
      <c r="CX331" s="23"/>
      <c r="CY331" s="23"/>
      <c r="CZ331" s="23"/>
      <c r="DA331" s="23"/>
      <c r="DB331" s="23"/>
      <c r="DC331" s="23"/>
      <c r="DD331" s="23"/>
      <c r="DE331" s="23"/>
      <c r="DF331" s="23"/>
      <c r="DG331" s="23"/>
      <c r="DH331" s="23"/>
      <c r="DI331" s="23"/>
      <c r="DJ331" s="23"/>
      <c r="DK331" s="23"/>
      <c r="DL331" s="23"/>
      <c r="DM331" s="23"/>
      <c r="DN331" s="23"/>
      <c r="DO331" s="23"/>
      <c r="DP331" s="23"/>
      <c r="DQ331" s="23"/>
      <c r="DR331" s="23"/>
      <c r="DS331" s="23"/>
      <c r="DT331" s="23"/>
      <c r="DU331" s="23"/>
      <c r="DV331" s="23"/>
      <c r="DW331" s="23"/>
      <c r="DX331" s="23"/>
      <c r="DY331" s="23"/>
      <c r="DZ331" s="23"/>
      <c r="EA331" s="23"/>
      <c r="EB331" s="23"/>
      <c r="EC331" s="23"/>
      <c r="ED331" s="23"/>
      <c r="EE331" s="23"/>
      <c r="EF331" s="23"/>
      <c r="EG331" s="23"/>
      <c r="EH331" s="23"/>
      <c r="EI331" s="23"/>
      <c r="EJ331" s="23"/>
      <c r="EK331" s="23"/>
      <c r="EL331" s="23"/>
      <c r="EM331" s="23"/>
      <c r="EN331" s="23"/>
      <c r="EO331" s="23"/>
      <c r="EP331" s="23"/>
      <c r="EQ331" s="23"/>
      <c r="ER331" s="23"/>
      <c r="ES331" s="23"/>
      <c r="ET331" s="23"/>
      <c r="EU331" s="23"/>
      <c r="EV331" s="23"/>
    </row>
    <row r="332" spans="1:152" ht="13.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c r="BZ332" s="23"/>
      <c r="CA332" s="23"/>
      <c r="CB332" s="23"/>
      <c r="CC332" s="23"/>
      <c r="CD332" s="23"/>
      <c r="CE332" s="23"/>
      <c r="CF332" s="23"/>
      <c r="CG332" s="23"/>
      <c r="CH332" s="23"/>
      <c r="CI332" s="23"/>
      <c r="CJ332" s="23"/>
      <c r="CK332" s="23"/>
      <c r="CL332" s="23"/>
      <c r="CM332" s="23"/>
      <c r="CN332" s="23"/>
      <c r="CO332" s="23"/>
      <c r="CP332" s="23"/>
      <c r="CQ332" s="23"/>
      <c r="CR332" s="23"/>
      <c r="CS332" s="23"/>
      <c r="CT332" s="23"/>
      <c r="CU332" s="23"/>
      <c r="CV332" s="23"/>
      <c r="CW332" s="23"/>
      <c r="CX332" s="23"/>
      <c r="CY332" s="23"/>
      <c r="CZ332" s="23"/>
      <c r="DA332" s="23"/>
      <c r="DB332" s="23"/>
      <c r="DC332" s="23"/>
      <c r="DD332" s="23"/>
      <c r="DE332" s="23"/>
      <c r="DF332" s="23"/>
      <c r="DG332" s="23"/>
      <c r="DH332" s="23"/>
      <c r="DI332" s="23"/>
      <c r="DJ332" s="23"/>
      <c r="DK332" s="23"/>
      <c r="DL332" s="23"/>
      <c r="DM332" s="23"/>
      <c r="DN332" s="23"/>
      <c r="DO332" s="23"/>
      <c r="DP332" s="23"/>
      <c r="DQ332" s="23"/>
      <c r="DR332" s="23"/>
      <c r="DS332" s="23"/>
      <c r="DT332" s="23"/>
      <c r="DU332" s="23"/>
      <c r="DV332" s="23"/>
      <c r="DW332" s="23"/>
      <c r="DX332" s="23"/>
      <c r="DY332" s="23"/>
      <c r="DZ332" s="23"/>
      <c r="EA332" s="23"/>
      <c r="EB332" s="23"/>
      <c r="EC332" s="23"/>
      <c r="ED332" s="23"/>
      <c r="EE332" s="23"/>
      <c r="EF332" s="23"/>
      <c r="EG332" s="23"/>
      <c r="EH332" s="23"/>
      <c r="EI332" s="23"/>
      <c r="EJ332" s="23"/>
      <c r="EK332" s="23"/>
      <c r="EL332" s="23"/>
      <c r="EM332" s="23"/>
      <c r="EN332" s="23"/>
      <c r="EO332" s="23"/>
      <c r="EP332" s="23"/>
      <c r="EQ332" s="23"/>
      <c r="ER332" s="23"/>
      <c r="ES332" s="23"/>
      <c r="ET332" s="23"/>
      <c r="EU332" s="23"/>
      <c r="EV332" s="23"/>
    </row>
    <row r="333" spans="1:152" ht="13.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c r="CM333" s="23"/>
      <c r="CN333" s="23"/>
      <c r="CO333" s="23"/>
      <c r="CP333" s="23"/>
      <c r="CQ333" s="23"/>
      <c r="CR333" s="23"/>
      <c r="CS333" s="23"/>
      <c r="CT333" s="23"/>
      <c r="CU333" s="23"/>
      <c r="CV333" s="23"/>
      <c r="CW333" s="23"/>
      <c r="CX333" s="23"/>
      <c r="CY333" s="23"/>
      <c r="CZ333" s="23"/>
      <c r="DA333" s="23"/>
      <c r="DB333" s="23"/>
      <c r="DC333" s="23"/>
      <c r="DD333" s="23"/>
      <c r="DE333" s="23"/>
      <c r="DF333" s="23"/>
      <c r="DG333" s="23"/>
      <c r="DH333" s="23"/>
      <c r="DI333" s="23"/>
      <c r="DJ333" s="23"/>
      <c r="DK333" s="23"/>
      <c r="DL333" s="23"/>
      <c r="DM333" s="23"/>
      <c r="DN333" s="23"/>
      <c r="DO333" s="23"/>
      <c r="DP333" s="23"/>
      <c r="DQ333" s="23"/>
      <c r="DR333" s="23"/>
      <c r="DS333" s="23"/>
      <c r="DT333" s="23"/>
      <c r="DU333" s="23"/>
      <c r="DV333" s="23"/>
      <c r="DW333" s="23"/>
      <c r="DX333" s="23"/>
      <c r="DY333" s="23"/>
      <c r="DZ333" s="23"/>
      <c r="EA333" s="23"/>
      <c r="EB333" s="23"/>
      <c r="EC333" s="23"/>
      <c r="ED333" s="23"/>
      <c r="EE333" s="23"/>
      <c r="EF333" s="23"/>
      <c r="EG333" s="23"/>
      <c r="EH333" s="23"/>
      <c r="EI333" s="23"/>
      <c r="EJ333" s="23"/>
      <c r="EK333" s="23"/>
      <c r="EL333" s="23"/>
      <c r="EM333" s="23"/>
      <c r="EN333" s="23"/>
      <c r="EO333" s="23"/>
      <c r="EP333" s="23"/>
      <c r="EQ333" s="23"/>
      <c r="ER333" s="23"/>
      <c r="ES333" s="23"/>
      <c r="ET333" s="23"/>
      <c r="EU333" s="23"/>
      <c r="EV333" s="23"/>
    </row>
    <row r="334" spans="1:152" ht="13.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c r="CM334" s="23"/>
      <c r="CN334" s="23"/>
      <c r="CO334" s="23"/>
      <c r="CP334" s="23"/>
      <c r="CQ334" s="23"/>
      <c r="CR334" s="23"/>
      <c r="CS334" s="23"/>
      <c r="CT334" s="23"/>
      <c r="CU334" s="23"/>
      <c r="CV334" s="23"/>
      <c r="CW334" s="23"/>
      <c r="CX334" s="23"/>
      <c r="CY334" s="23"/>
      <c r="CZ334" s="23"/>
      <c r="DA334" s="23"/>
      <c r="DB334" s="23"/>
      <c r="DC334" s="23"/>
      <c r="DD334" s="23"/>
      <c r="DE334" s="23"/>
      <c r="DF334" s="23"/>
      <c r="DG334" s="23"/>
      <c r="DH334" s="23"/>
      <c r="DI334" s="23"/>
      <c r="DJ334" s="23"/>
      <c r="DK334" s="23"/>
      <c r="DL334" s="23"/>
      <c r="DM334" s="23"/>
      <c r="DN334" s="23"/>
      <c r="DO334" s="23"/>
      <c r="DP334" s="23"/>
      <c r="DQ334" s="23"/>
      <c r="DR334" s="23"/>
      <c r="DS334" s="23"/>
      <c r="DT334" s="23"/>
      <c r="DU334" s="23"/>
      <c r="DV334" s="23"/>
      <c r="DW334" s="23"/>
      <c r="DX334" s="23"/>
      <c r="DY334" s="23"/>
      <c r="DZ334" s="23"/>
      <c r="EA334" s="23"/>
      <c r="EB334" s="23"/>
      <c r="EC334" s="23"/>
      <c r="ED334" s="23"/>
      <c r="EE334" s="23"/>
      <c r="EF334" s="23"/>
      <c r="EG334" s="23"/>
      <c r="EH334" s="23"/>
      <c r="EI334" s="23"/>
      <c r="EJ334" s="23"/>
      <c r="EK334" s="23"/>
      <c r="EL334" s="23"/>
      <c r="EM334" s="23"/>
      <c r="EN334" s="23"/>
      <c r="EO334" s="23"/>
      <c r="EP334" s="23"/>
      <c r="EQ334" s="23"/>
      <c r="ER334" s="23"/>
      <c r="ES334" s="23"/>
      <c r="ET334" s="23"/>
      <c r="EU334" s="23"/>
      <c r="EV334" s="23"/>
    </row>
    <row r="335" spans="1:152" ht="13.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c r="CR335" s="23"/>
      <c r="CS335" s="23"/>
      <c r="CT335" s="23"/>
      <c r="CU335" s="23"/>
      <c r="CV335" s="23"/>
      <c r="CW335" s="23"/>
      <c r="CX335" s="23"/>
      <c r="CY335" s="23"/>
      <c r="CZ335" s="23"/>
      <c r="DA335" s="23"/>
      <c r="DB335" s="23"/>
      <c r="DC335" s="23"/>
      <c r="DD335" s="23"/>
      <c r="DE335" s="23"/>
      <c r="DF335" s="23"/>
      <c r="DG335" s="23"/>
      <c r="DH335" s="23"/>
      <c r="DI335" s="23"/>
      <c r="DJ335" s="23"/>
      <c r="DK335" s="23"/>
      <c r="DL335" s="23"/>
      <c r="DM335" s="23"/>
      <c r="DN335" s="23"/>
      <c r="DO335" s="23"/>
      <c r="DP335" s="23"/>
      <c r="DQ335" s="23"/>
      <c r="DR335" s="23"/>
      <c r="DS335" s="23"/>
      <c r="DT335" s="23"/>
      <c r="DU335" s="23"/>
      <c r="DV335" s="23"/>
      <c r="DW335" s="23"/>
      <c r="DX335" s="23"/>
      <c r="DY335" s="23"/>
      <c r="DZ335" s="23"/>
      <c r="EA335" s="23"/>
      <c r="EB335" s="23"/>
      <c r="EC335" s="23"/>
      <c r="ED335" s="23"/>
      <c r="EE335" s="23"/>
      <c r="EF335" s="23"/>
      <c r="EG335" s="23"/>
      <c r="EH335" s="23"/>
      <c r="EI335" s="23"/>
      <c r="EJ335" s="23"/>
      <c r="EK335" s="23"/>
      <c r="EL335" s="23"/>
      <c r="EM335" s="23"/>
      <c r="EN335" s="23"/>
      <c r="EO335" s="23"/>
      <c r="EP335" s="23"/>
      <c r="EQ335" s="23"/>
      <c r="ER335" s="23"/>
      <c r="ES335" s="23"/>
      <c r="ET335" s="23"/>
      <c r="EU335" s="23"/>
      <c r="EV335" s="23"/>
    </row>
    <row r="336" spans="1:152" ht="13.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23"/>
      <c r="DD336" s="23"/>
      <c r="DE336" s="23"/>
      <c r="DF336" s="23"/>
      <c r="DG336" s="23"/>
      <c r="DH336" s="23"/>
      <c r="DI336" s="23"/>
      <c r="DJ336" s="23"/>
      <c r="DK336" s="23"/>
      <c r="DL336" s="23"/>
      <c r="DM336" s="23"/>
      <c r="DN336" s="23"/>
      <c r="DO336" s="23"/>
      <c r="DP336" s="23"/>
      <c r="DQ336" s="23"/>
      <c r="DR336" s="23"/>
      <c r="DS336" s="23"/>
      <c r="DT336" s="23"/>
      <c r="DU336" s="23"/>
      <c r="DV336" s="23"/>
      <c r="DW336" s="23"/>
      <c r="DX336" s="23"/>
      <c r="DY336" s="23"/>
      <c r="DZ336" s="23"/>
      <c r="EA336" s="23"/>
      <c r="EB336" s="23"/>
      <c r="EC336" s="23"/>
      <c r="ED336" s="23"/>
      <c r="EE336" s="23"/>
      <c r="EF336" s="23"/>
      <c r="EG336" s="23"/>
      <c r="EH336" s="23"/>
      <c r="EI336" s="23"/>
      <c r="EJ336" s="23"/>
      <c r="EK336" s="23"/>
      <c r="EL336" s="23"/>
      <c r="EM336" s="23"/>
      <c r="EN336" s="23"/>
      <c r="EO336" s="23"/>
      <c r="EP336" s="23"/>
      <c r="EQ336" s="23"/>
      <c r="ER336" s="23"/>
      <c r="ES336" s="23"/>
      <c r="ET336" s="23"/>
      <c r="EU336" s="23"/>
      <c r="EV336" s="23"/>
    </row>
    <row r="337" spans="1:152" ht="13.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c r="DN337" s="23"/>
      <c r="DO337" s="23"/>
      <c r="DP337" s="23"/>
      <c r="DQ337" s="23"/>
      <c r="DR337" s="23"/>
      <c r="DS337" s="23"/>
      <c r="DT337" s="23"/>
      <c r="DU337" s="23"/>
      <c r="DV337" s="23"/>
      <c r="DW337" s="23"/>
      <c r="DX337" s="23"/>
      <c r="DY337" s="23"/>
      <c r="DZ337" s="23"/>
      <c r="EA337" s="23"/>
      <c r="EB337" s="23"/>
      <c r="EC337" s="23"/>
      <c r="ED337" s="23"/>
      <c r="EE337" s="23"/>
      <c r="EF337" s="23"/>
      <c r="EG337" s="23"/>
      <c r="EH337" s="23"/>
      <c r="EI337" s="23"/>
      <c r="EJ337" s="23"/>
      <c r="EK337" s="23"/>
      <c r="EL337" s="23"/>
      <c r="EM337" s="23"/>
      <c r="EN337" s="23"/>
      <c r="EO337" s="23"/>
      <c r="EP337" s="23"/>
      <c r="EQ337" s="23"/>
      <c r="ER337" s="23"/>
      <c r="ES337" s="23"/>
      <c r="ET337" s="23"/>
      <c r="EU337" s="23"/>
      <c r="EV337" s="23"/>
    </row>
    <row r="338" spans="1:152" ht="13.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c r="DN338" s="23"/>
      <c r="DO338" s="23"/>
      <c r="DP338" s="23"/>
      <c r="DQ338" s="23"/>
      <c r="DR338" s="23"/>
      <c r="DS338" s="23"/>
      <c r="DT338" s="23"/>
      <c r="DU338" s="23"/>
      <c r="DV338" s="23"/>
      <c r="DW338" s="23"/>
      <c r="DX338" s="23"/>
      <c r="DY338" s="23"/>
      <c r="DZ338" s="23"/>
      <c r="EA338" s="23"/>
      <c r="EB338" s="23"/>
      <c r="EC338" s="23"/>
      <c r="ED338" s="23"/>
      <c r="EE338" s="23"/>
      <c r="EF338" s="23"/>
      <c r="EG338" s="23"/>
      <c r="EH338" s="23"/>
      <c r="EI338" s="23"/>
      <c r="EJ338" s="23"/>
      <c r="EK338" s="23"/>
      <c r="EL338" s="23"/>
      <c r="EM338" s="23"/>
      <c r="EN338" s="23"/>
      <c r="EO338" s="23"/>
      <c r="EP338" s="23"/>
      <c r="EQ338" s="23"/>
      <c r="ER338" s="23"/>
      <c r="ES338" s="23"/>
      <c r="ET338" s="23"/>
      <c r="EU338" s="23"/>
      <c r="EV338" s="23"/>
    </row>
    <row r="339" spans="1:152" ht="13.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c r="DI339" s="23"/>
      <c r="DJ339" s="23"/>
      <c r="DK339" s="23"/>
      <c r="DL339" s="23"/>
      <c r="DM339" s="23"/>
      <c r="DN339" s="23"/>
      <c r="DO339" s="23"/>
      <c r="DP339" s="23"/>
      <c r="DQ339" s="23"/>
      <c r="DR339" s="23"/>
      <c r="DS339" s="23"/>
      <c r="DT339" s="23"/>
      <c r="DU339" s="23"/>
      <c r="DV339" s="23"/>
      <c r="DW339" s="23"/>
      <c r="DX339" s="23"/>
      <c r="DY339" s="23"/>
      <c r="DZ339" s="23"/>
      <c r="EA339" s="23"/>
      <c r="EB339" s="23"/>
      <c r="EC339" s="23"/>
      <c r="ED339" s="23"/>
      <c r="EE339" s="23"/>
      <c r="EF339" s="23"/>
      <c r="EG339" s="23"/>
      <c r="EH339" s="23"/>
      <c r="EI339" s="23"/>
      <c r="EJ339" s="23"/>
      <c r="EK339" s="23"/>
      <c r="EL339" s="23"/>
      <c r="EM339" s="23"/>
      <c r="EN339" s="23"/>
      <c r="EO339" s="23"/>
      <c r="EP339" s="23"/>
      <c r="EQ339" s="23"/>
      <c r="ER339" s="23"/>
      <c r="ES339" s="23"/>
      <c r="ET339" s="23"/>
      <c r="EU339" s="23"/>
      <c r="EV339" s="23"/>
    </row>
    <row r="340" spans="1:152" ht="13.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c r="CC340" s="23"/>
      <c r="CD340" s="23"/>
      <c r="CE340" s="23"/>
      <c r="CF340" s="23"/>
      <c r="CG340" s="23"/>
      <c r="CH340" s="23"/>
      <c r="CI340" s="23"/>
      <c r="CJ340" s="23"/>
      <c r="CK340" s="23"/>
      <c r="CL340" s="23"/>
      <c r="CM340" s="23"/>
      <c r="CN340" s="23"/>
      <c r="CO340" s="23"/>
      <c r="CP340" s="23"/>
      <c r="CQ340" s="23"/>
      <c r="CR340" s="23"/>
      <c r="CS340" s="23"/>
      <c r="CT340" s="23"/>
      <c r="CU340" s="23"/>
      <c r="CV340" s="23"/>
      <c r="CW340" s="23"/>
      <c r="CX340" s="23"/>
      <c r="CY340" s="23"/>
      <c r="CZ340" s="23"/>
      <c r="DA340" s="23"/>
      <c r="DB340" s="23"/>
      <c r="DC340" s="23"/>
      <c r="DD340" s="23"/>
      <c r="DE340" s="23"/>
      <c r="DF340" s="23"/>
      <c r="DG340" s="23"/>
      <c r="DH340" s="23"/>
      <c r="DI340" s="23"/>
      <c r="DJ340" s="23"/>
      <c r="DK340" s="23"/>
      <c r="DL340" s="23"/>
      <c r="DM340" s="23"/>
      <c r="DN340" s="23"/>
      <c r="DO340" s="23"/>
      <c r="DP340" s="23"/>
      <c r="DQ340" s="23"/>
      <c r="DR340" s="23"/>
      <c r="DS340" s="23"/>
      <c r="DT340" s="23"/>
      <c r="DU340" s="23"/>
      <c r="DV340" s="23"/>
      <c r="DW340" s="23"/>
      <c r="DX340" s="23"/>
      <c r="DY340" s="23"/>
      <c r="DZ340" s="23"/>
      <c r="EA340" s="23"/>
      <c r="EB340" s="23"/>
      <c r="EC340" s="23"/>
      <c r="ED340" s="23"/>
      <c r="EE340" s="23"/>
      <c r="EF340" s="23"/>
      <c r="EG340" s="23"/>
      <c r="EH340" s="23"/>
      <c r="EI340" s="23"/>
      <c r="EJ340" s="23"/>
      <c r="EK340" s="23"/>
      <c r="EL340" s="23"/>
      <c r="EM340" s="23"/>
      <c r="EN340" s="23"/>
      <c r="EO340" s="23"/>
      <c r="EP340" s="23"/>
      <c r="EQ340" s="23"/>
      <c r="ER340" s="23"/>
      <c r="ES340" s="23"/>
      <c r="ET340" s="23"/>
      <c r="EU340" s="23"/>
      <c r="EV340" s="23"/>
    </row>
    <row r="341" spans="1:152" ht="13.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c r="BZ341" s="23"/>
      <c r="CA341" s="23"/>
      <c r="CB341" s="23"/>
      <c r="CC341" s="23"/>
      <c r="CD341" s="23"/>
      <c r="CE341" s="23"/>
      <c r="CF341" s="23"/>
      <c r="CG341" s="23"/>
      <c r="CH341" s="23"/>
      <c r="CI341" s="23"/>
      <c r="CJ341" s="23"/>
      <c r="CK341" s="23"/>
      <c r="CL341" s="23"/>
      <c r="CM341" s="23"/>
      <c r="CN341" s="23"/>
      <c r="CO341" s="23"/>
      <c r="CP341" s="23"/>
      <c r="CQ341" s="23"/>
      <c r="CR341" s="23"/>
      <c r="CS341" s="23"/>
      <c r="CT341" s="23"/>
      <c r="CU341" s="23"/>
      <c r="CV341" s="23"/>
      <c r="CW341" s="23"/>
      <c r="CX341" s="23"/>
      <c r="CY341" s="23"/>
      <c r="CZ341" s="23"/>
      <c r="DA341" s="23"/>
      <c r="DB341" s="23"/>
      <c r="DC341" s="23"/>
      <c r="DD341" s="23"/>
      <c r="DE341" s="23"/>
      <c r="DF341" s="23"/>
      <c r="DG341" s="23"/>
      <c r="DH341" s="23"/>
      <c r="DI341" s="23"/>
      <c r="DJ341" s="23"/>
      <c r="DK341" s="23"/>
      <c r="DL341" s="23"/>
      <c r="DM341" s="23"/>
      <c r="DN341" s="23"/>
      <c r="DO341" s="23"/>
      <c r="DP341" s="23"/>
      <c r="DQ341" s="23"/>
      <c r="DR341" s="23"/>
      <c r="DS341" s="23"/>
      <c r="DT341" s="23"/>
      <c r="DU341" s="23"/>
      <c r="DV341" s="23"/>
      <c r="DW341" s="23"/>
      <c r="DX341" s="23"/>
      <c r="DY341" s="23"/>
      <c r="DZ341" s="23"/>
      <c r="EA341" s="23"/>
      <c r="EB341" s="23"/>
      <c r="EC341" s="23"/>
      <c r="ED341" s="23"/>
      <c r="EE341" s="23"/>
      <c r="EF341" s="23"/>
      <c r="EG341" s="23"/>
      <c r="EH341" s="23"/>
      <c r="EI341" s="23"/>
      <c r="EJ341" s="23"/>
      <c r="EK341" s="23"/>
      <c r="EL341" s="23"/>
      <c r="EM341" s="23"/>
      <c r="EN341" s="23"/>
      <c r="EO341" s="23"/>
      <c r="EP341" s="23"/>
      <c r="EQ341" s="23"/>
      <c r="ER341" s="23"/>
      <c r="ES341" s="23"/>
      <c r="ET341" s="23"/>
      <c r="EU341" s="23"/>
      <c r="EV341" s="23"/>
    </row>
    <row r="342" spans="1:152" ht="13.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c r="BZ342" s="23"/>
      <c r="CA342" s="23"/>
      <c r="CB342" s="23"/>
      <c r="CC342" s="23"/>
      <c r="CD342" s="23"/>
      <c r="CE342" s="23"/>
      <c r="CF342" s="23"/>
      <c r="CG342" s="23"/>
      <c r="CH342" s="23"/>
      <c r="CI342" s="23"/>
      <c r="CJ342" s="23"/>
      <c r="CK342" s="23"/>
      <c r="CL342" s="23"/>
      <c r="CM342" s="23"/>
      <c r="CN342" s="23"/>
      <c r="CO342" s="23"/>
      <c r="CP342" s="23"/>
      <c r="CQ342" s="23"/>
      <c r="CR342" s="23"/>
      <c r="CS342" s="23"/>
      <c r="CT342" s="23"/>
      <c r="CU342" s="23"/>
      <c r="CV342" s="23"/>
      <c r="CW342" s="23"/>
      <c r="CX342" s="23"/>
      <c r="CY342" s="23"/>
      <c r="CZ342" s="23"/>
      <c r="DA342" s="23"/>
      <c r="DB342" s="23"/>
      <c r="DC342" s="23"/>
      <c r="DD342" s="23"/>
      <c r="DE342" s="23"/>
      <c r="DF342" s="23"/>
      <c r="DG342" s="23"/>
      <c r="DH342" s="23"/>
      <c r="DI342" s="23"/>
      <c r="DJ342" s="23"/>
      <c r="DK342" s="23"/>
      <c r="DL342" s="23"/>
      <c r="DM342" s="23"/>
      <c r="DN342" s="23"/>
      <c r="DO342" s="23"/>
      <c r="DP342" s="23"/>
      <c r="DQ342" s="23"/>
      <c r="DR342" s="23"/>
      <c r="DS342" s="23"/>
      <c r="DT342" s="23"/>
      <c r="DU342" s="23"/>
      <c r="DV342" s="23"/>
      <c r="DW342" s="23"/>
      <c r="DX342" s="23"/>
      <c r="DY342" s="23"/>
      <c r="DZ342" s="23"/>
      <c r="EA342" s="23"/>
      <c r="EB342" s="23"/>
      <c r="EC342" s="23"/>
      <c r="ED342" s="23"/>
      <c r="EE342" s="23"/>
      <c r="EF342" s="23"/>
      <c r="EG342" s="23"/>
      <c r="EH342" s="23"/>
      <c r="EI342" s="23"/>
      <c r="EJ342" s="23"/>
      <c r="EK342" s="23"/>
      <c r="EL342" s="23"/>
      <c r="EM342" s="23"/>
      <c r="EN342" s="23"/>
      <c r="EO342" s="23"/>
      <c r="EP342" s="23"/>
      <c r="EQ342" s="23"/>
      <c r="ER342" s="23"/>
      <c r="ES342" s="23"/>
      <c r="ET342" s="23"/>
      <c r="EU342" s="23"/>
      <c r="EV342" s="23"/>
    </row>
    <row r="343" spans="1:152" ht="13.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c r="BZ343" s="23"/>
      <c r="CA343" s="23"/>
      <c r="CB343" s="23"/>
      <c r="CC343" s="23"/>
      <c r="CD343" s="23"/>
      <c r="CE343" s="23"/>
      <c r="CF343" s="23"/>
      <c r="CG343" s="23"/>
      <c r="CH343" s="23"/>
      <c r="CI343" s="23"/>
      <c r="CJ343" s="23"/>
      <c r="CK343" s="23"/>
      <c r="CL343" s="23"/>
      <c r="CM343" s="23"/>
      <c r="CN343" s="23"/>
      <c r="CO343" s="23"/>
      <c r="CP343" s="23"/>
      <c r="CQ343" s="23"/>
      <c r="CR343" s="23"/>
      <c r="CS343" s="23"/>
      <c r="CT343" s="23"/>
      <c r="CU343" s="23"/>
      <c r="CV343" s="23"/>
      <c r="CW343" s="23"/>
      <c r="CX343" s="23"/>
      <c r="CY343" s="23"/>
      <c r="CZ343" s="23"/>
      <c r="DA343" s="23"/>
      <c r="DB343" s="23"/>
      <c r="DC343" s="23"/>
      <c r="DD343" s="23"/>
      <c r="DE343" s="23"/>
      <c r="DF343" s="23"/>
      <c r="DG343" s="23"/>
      <c r="DH343" s="23"/>
      <c r="DI343" s="23"/>
      <c r="DJ343" s="23"/>
      <c r="DK343" s="23"/>
      <c r="DL343" s="23"/>
      <c r="DM343" s="23"/>
      <c r="DN343" s="23"/>
      <c r="DO343" s="23"/>
      <c r="DP343" s="23"/>
      <c r="DQ343" s="23"/>
      <c r="DR343" s="23"/>
      <c r="DS343" s="23"/>
      <c r="DT343" s="23"/>
      <c r="DU343" s="23"/>
      <c r="DV343" s="23"/>
      <c r="DW343" s="23"/>
      <c r="DX343" s="23"/>
      <c r="DY343" s="23"/>
      <c r="DZ343" s="23"/>
      <c r="EA343" s="23"/>
      <c r="EB343" s="23"/>
      <c r="EC343" s="23"/>
      <c r="ED343" s="23"/>
      <c r="EE343" s="23"/>
      <c r="EF343" s="23"/>
      <c r="EG343" s="23"/>
      <c r="EH343" s="23"/>
      <c r="EI343" s="23"/>
      <c r="EJ343" s="23"/>
      <c r="EK343" s="23"/>
      <c r="EL343" s="23"/>
      <c r="EM343" s="23"/>
      <c r="EN343" s="23"/>
      <c r="EO343" s="23"/>
      <c r="EP343" s="23"/>
      <c r="EQ343" s="23"/>
      <c r="ER343" s="23"/>
      <c r="ES343" s="23"/>
      <c r="ET343" s="23"/>
      <c r="EU343" s="23"/>
      <c r="EV343" s="23"/>
    </row>
    <row r="344" spans="1:152" ht="13.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c r="BZ344" s="23"/>
      <c r="CA344" s="23"/>
      <c r="CB344" s="23"/>
      <c r="CC344" s="23"/>
      <c r="CD344" s="23"/>
      <c r="CE344" s="23"/>
      <c r="CF344" s="23"/>
      <c r="CG344" s="23"/>
      <c r="CH344" s="23"/>
      <c r="CI344" s="23"/>
      <c r="CJ344" s="23"/>
      <c r="CK344" s="23"/>
      <c r="CL344" s="23"/>
      <c r="CM344" s="23"/>
      <c r="CN344" s="23"/>
      <c r="CO344" s="23"/>
      <c r="CP344" s="23"/>
      <c r="CQ344" s="23"/>
      <c r="CR344" s="23"/>
      <c r="CS344" s="23"/>
      <c r="CT344" s="23"/>
      <c r="CU344" s="23"/>
      <c r="CV344" s="23"/>
      <c r="CW344" s="23"/>
      <c r="CX344" s="23"/>
      <c r="CY344" s="23"/>
      <c r="CZ344" s="23"/>
      <c r="DA344" s="23"/>
      <c r="DB344" s="23"/>
      <c r="DC344" s="23"/>
      <c r="DD344" s="23"/>
      <c r="DE344" s="23"/>
      <c r="DF344" s="23"/>
      <c r="DG344" s="23"/>
      <c r="DH344" s="23"/>
      <c r="DI344" s="23"/>
      <c r="DJ344" s="23"/>
      <c r="DK344" s="23"/>
      <c r="DL344" s="23"/>
      <c r="DM344" s="23"/>
      <c r="DN344" s="23"/>
      <c r="DO344" s="23"/>
      <c r="DP344" s="23"/>
      <c r="DQ344" s="23"/>
      <c r="DR344" s="23"/>
      <c r="DS344" s="23"/>
      <c r="DT344" s="23"/>
      <c r="DU344" s="23"/>
      <c r="DV344" s="23"/>
      <c r="DW344" s="23"/>
      <c r="DX344" s="23"/>
      <c r="DY344" s="23"/>
      <c r="DZ344" s="23"/>
      <c r="EA344" s="23"/>
      <c r="EB344" s="23"/>
      <c r="EC344" s="23"/>
      <c r="ED344" s="23"/>
      <c r="EE344" s="23"/>
      <c r="EF344" s="23"/>
      <c r="EG344" s="23"/>
      <c r="EH344" s="23"/>
      <c r="EI344" s="23"/>
      <c r="EJ344" s="23"/>
      <c r="EK344" s="23"/>
      <c r="EL344" s="23"/>
      <c r="EM344" s="23"/>
      <c r="EN344" s="23"/>
      <c r="EO344" s="23"/>
      <c r="EP344" s="23"/>
      <c r="EQ344" s="23"/>
      <c r="ER344" s="23"/>
      <c r="ES344" s="23"/>
      <c r="ET344" s="23"/>
      <c r="EU344" s="23"/>
      <c r="EV344" s="23"/>
    </row>
    <row r="345" spans="1:152" ht="13.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c r="BZ345" s="23"/>
      <c r="CA345" s="23"/>
      <c r="CB345" s="23"/>
      <c r="CC345" s="23"/>
      <c r="CD345" s="23"/>
      <c r="CE345" s="23"/>
      <c r="CF345" s="23"/>
      <c r="CG345" s="23"/>
      <c r="CH345" s="23"/>
      <c r="CI345" s="23"/>
      <c r="CJ345" s="23"/>
      <c r="CK345" s="23"/>
      <c r="CL345" s="23"/>
      <c r="CM345" s="23"/>
      <c r="CN345" s="23"/>
      <c r="CO345" s="23"/>
      <c r="CP345" s="23"/>
      <c r="CQ345" s="23"/>
      <c r="CR345" s="23"/>
      <c r="CS345" s="23"/>
      <c r="CT345" s="23"/>
      <c r="CU345" s="23"/>
      <c r="CV345" s="23"/>
      <c r="CW345" s="23"/>
      <c r="CX345" s="23"/>
      <c r="CY345" s="23"/>
      <c r="CZ345" s="23"/>
      <c r="DA345" s="23"/>
      <c r="DB345" s="23"/>
      <c r="DC345" s="23"/>
      <c r="DD345" s="23"/>
      <c r="DE345" s="23"/>
      <c r="DF345" s="23"/>
      <c r="DG345" s="23"/>
      <c r="DH345" s="23"/>
      <c r="DI345" s="23"/>
      <c r="DJ345" s="23"/>
      <c r="DK345" s="23"/>
      <c r="DL345" s="23"/>
      <c r="DM345" s="23"/>
      <c r="DN345" s="23"/>
      <c r="DO345" s="23"/>
      <c r="DP345" s="23"/>
      <c r="DQ345" s="23"/>
      <c r="DR345" s="23"/>
      <c r="DS345" s="23"/>
      <c r="DT345" s="23"/>
      <c r="DU345" s="23"/>
      <c r="DV345" s="23"/>
      <c r="DW345" s="23"/>
      <c r="DX345" s="23"/>
      <c r="DY345" s="23"/>
      <c r="DZ345" s="23"/>
      <c r="EA345" s="23"/>
      <c r="EB345" s="23"/>
      <c r="EC345" s="23"/>
      <c r="ED345" s="23"/>
      <c r="EE345" s="23"/>
      <c r="EF345" s="23"/>
      <c r="EG345" s="23"/>
      <c r="EH345" s="23"/>
      <c r="EI345" s="23"/>
      <c r="EJ345" s="23"/>
      <c r="EK345" s="23"/>
      <c r="EL345" s="23"/>
      <c r="EM345" s="23"/>
      <c r="EN345" s="23"/>
      <c r="EO345" s="23"/>
      <c r="EP345" s="23"/>
      <c r="EQ345" s="23"/>
      <c r="ER345" s="23"/>
      <c r="ES345" s="23"/>
      <c r="ET345" s="23"/>
      <c r="EU345" s="23"/>
      <c r="EV345" s="23"/>
    </row>
    <row r="346" spans="1:152" ht="13.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c r="BZ346" s="23"/>
      <c r="CA346" s="23"/>
      <c r="CB346" s="23"/>
      <c r="CC346" s="23"/>
      <c r="CD346" s="23"/>
      <c r="CE346" s="23"/>
      <c r="CF346" s="23"/>
      <c r="CG346" s="23"/>
      <c r="CH346" s="23"/>
      <c r="CI346" s="23"/>
      <c r="CJ346" s="23"/>
      <c r="CK346" s="23"/>
      <c r="CL346" s="23"/>
      <c r="CM346" s="23"/>
      <c r="CN346" s="23"/>
      <c r="CO346" s="23"/>
      <c r="CP346" s="23"/>
      <c r="CQ346" s="23"/>
      <c r="CR346" s="23"/>
      <c r="CS346" s="23"/>
      <c r="CT346" s="23"/>
      <c r="CU346" s="23"/>
      <c r="CV346" s="23"/>
      <c r="CW346" s="23"/>
      <c r="CX346" s="23"/>
      <c r="CY346" s="23"/>
      <c r="CZ346" s="23"/>
      <c r="DA346" s="23"/>
      <c r="DB346" s="23"/>
      <c r="DC346" s="23"/>
      <c r="DD346" s="23"/>
      <c r="DE346" s="23"/>
      <c r="DF346" s="23"/>
      <c r="DG346" s="23"/>
      <c r="DH346" s="23"/>
      <c r="DI346" s="23"/>
      <c r="DJ346" s="23"/>
      <c r="DK346" s="23"/>
      <c r="DL346" s="23"/>
      <c r="DM346" s="23"/>
      <c r="DN346" s="23"/>
      <c r="DO346" s="23"/>
      <c r="DP346" s="23"/>
      <c r="DQ346" s="23"/>
      <c r="DR346" s="23"/>
      <c r="DS346" s="23"/>
      <c r="DT346" s="23"/>
      <c r="DU346" s="23"/>
      <c r="DV346" s="23"/>
      <c r="DW346" s="23"/>
      <c r="DX346" s="23"/>
      <c r="DY346" s="23"/>
      <c r="DZ346" s="23"/>
      <c r="EA346" s="23"/>
      <c r="EB346" s="23"/>
      <c r="EC346" s="23"/>
      <c r="ED346" s="23"/>
      <c r="EE346" s="23"/>
      <c r="EF346" s="23"/>
      <c r="EG346" s="23"/>
      <c r="EH346" s="23"/>
      <c r="EI346" s="23"/>
      <c r="EJ346" s="23"/>
      <c r="EK346" s="23"/>
      <c r="EL346" s="23"/>
      <c r="EM346" s="23"/>
      <c r="EN346" s="23"/>
      <c r="EO346" s="23"/>
      <c r="EP346" s="23"/>
      <c r="EQ346" s="23"/>
      <c r="ER346" s="23"/>
      <c r="ES346" s="23"/>
      <c r="ET346" s="23"/>
      <c r="EU346" s="23"/>
      <c r="EV346" s="23"/>
    </row>
    <row r="347" spans="1:152" ht="13.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c r="BU347" s="23"/>
      <c r="BV347" s="23"/>
      <c r="BW347" s="23"/>
      <c r="BX347" s="23"/>
      <c r="BY347" s="23"/>
      <c r="BZ347" s="23"/>
      <c r="CA347" s="23"/>
      <c r="CB347" s="23"/>
      <c r="CC347" s="23"/>
      <c r="CD347" s="23"/>
      <c r="CE347" s="23"/>
      <c r="CF347" s="23"/>
      <c r="CG347" s="23"/>
      <c r="CH347" s="23"/>
      <c r="CI347" s="23"/>
      <c r="CJ347" s="23"/>
      <c r="CK347" s="23"/>
      <c r="CL347" s="23"/>
      <c r="CM347" s="23"/>
      <c r="CN347" s="23"/>
      <c r="CO347" s="23"/>
      <c r="CP347" s="23"/>
      <c r="CQ347" s="23"/>
      <c r="CR347" s="23"/>
      <c r="CS347" s="23"/>
      <c r="CT347" s="23"/>
      <c r="CU347" s="23"/>
      <c r="CV347" s="23"/>
      <c r="CW347" s="23"/>
      <c r="CX347" s="23"/>
      <c r="CY347" s="23"/>
      <c r="CZ347" s="23"/>
      <c r="DA347" s="23"/>
      <c r="DB347" s="23"/>
      <c r="DC347" s="23"/>
      <c r="DD347" s="23"/>
      <c r="DE347" s="23"/>
      <c r="DF347" s="23"/>
      <c r="DG347" s="23"/>
      <c r="DH347" s="23"/>
      <c r="DI347" s="23"/>
      <c r="DJ347" s="23"/>
      <c r="DK347" s="23"/>
      <c r="DL347" s="23"/>
      <c r="DM347" s="23"/>
      <c r="DN347" s="23"/>
      <c r="DO347" s="23"/>
      <c r="DP347" s="23"/>
      <c r="DQ347" s="23"/>
      <c r="DR347" s="23"/>
      <c r="DS347" s="23"/>
      <c r="DT347" s="23"/>
      <c r="DU347" s="23"/>
      <c r="DV347" s="23"/>
      <c r="DW347" s="23"/>
      <c r="DX347" s="23"/>
      <c r="DY347" s="23"/>
      <c r="DZ347" s="23"/>
      <c r="EA347" s="23"/>
      <c r="EB347" s="23"/>
      <c r="EC347" s="23"/>
      <c r="ED347" s="23"/>
      <c r="EE347" s="23"/>
      <c r="EF347" s="23"/>
      <c r="EG347" s="23"/>
      <c r="EH347" s="23"/>
      <c r="EI347" s="23"/>
      <c r="EJ347" s="23"/>
      <c r="EK347" s="23"/>
      <c r="EL347" s="23"/>
      <c r="EM347" s="23"/>
      <c r="EN347" s="23"/>
      <c r="EO347" s="23"/>
      <c r="EP347" s="23"/>
      <c r="EQ347" s="23"/>
      <c r="ER347" s="23"/>
      <c r="ES347" s="23"/>
      <c r="ET347" s="23"/>
      <c r="EU347" s="23"/>
      <c r="EV347" s="23"/>
    </row>
    <row r="348" spans="1:152" ht="13.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3"/>
      <c r="CC348" s="23"/>
      <c r="CD348" s="23"/>
      <c r="CE348" s="23"/>
      <c r="CF348" s="23"/>
      <c r="CG348" s="23"/>
      <c r="CH348" s="23"/>
      <c r="CI348" s="23"/>
      <c r="CJ348" s="23"/>
      <c r="CK348" s="23"/>
      <c r="CL348" s="23"/>
      <c r="CM348" s="23"/>
      <c r="CN348" s="23"/>
      <c r="CO348" s="23"/>
      <c r="CP348" s="23"/>
      <c r="CQ348" s="23"/>
      <c r="CR348" s="23"/>
      <c r="CS348" s="23"/>
      <c r="CT348" s="23"/>
      <c r="CU348" s="23"/>
      <c r="CV348" s="23"/>
      <c r="CW348" s="23"/>
      <c r="CX348" s="23"/>
      <c r="CY348" s="23"/>
      <c r="CZ348" s="23"/>
      <c r="DA348" s="23"/>
      <c r="DB348" s="23"/>
      <c r="DC348" s="23"/>
      <c r="DD348" s="23"/>
      <c r="DE348" s="23"/>
      <c r="DF348" s="23"/>
      <c r="DG348" s="23"/>
      <c r="DH348" s="23"/>
      <c r="DI348" s="23"/>
      <c r="DJ348" s="23"/>
      <c r="DK348" s="23"/>
      <c r="DL348" s="23"/>
      <c r="DM348" s="23"/>
      <c r="DN348" s="23"/>
      <c r="DO348" s="23"/>
      <c r="DP348" s="23"/>
      <c r="DQ348" s="23"/>
      <c r="DR348" s="23"/>
      <c r="DS348" s="23"/>
      <c r="DT348" s="23"/>
      <c r="DU348" s="23"/>
      <c r="DV348" s="23"/>
      <c r="DW348" s="23"/>
      <c r="DX348" s="23"/>
      <c r="DY348" s="23"/>
      <c r="DZ348" s="23"/>
      <c r="EA348" s="23"/>
      <c r="EB348" s="23"/>
      <c r="EC348" s="23"/>
      <c r="ED348" s="23"/>
      <c r="EE348" s="23"/>
      <c r="EF348" s="23"/>
      <c r="EG348" s="23"/>
      <c r="EH348" s="23"/>
      <c r="EI348" s="23"/>
      <c r="EJ348" s="23"/>
      <c r="EK348" s="23"/>
      <c r="EL348" s="23"/>
      <c r="EM348" s="23"/>
      <c r="EN348" s="23"/>
      <c r="EO348" s="23"/>
      <c r="EP348" s="23"/>
      <c r="EQ348" s="23"/>
      <c r="ER348" s="23"/>
      <c r="ES348" s="23"/>
      <c r="ET348" s="23"/>
      <c r="EU348" s="23"/>
      <c r="EV348" s="23"/>
    </row>
    <row r="349" spans="1:152" ht="13.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3"/>
      <c r="CC349" s="23"/>
      <c r="CD349" s="23"/>
      <c r="CE349" s="23"/>
      <c r="CF349" s="23"/>
      <c r="CG349" s="23"/>
      <c r="CH349" s="23"/>
      <c r="CI349" s="23"/>
      <c r="CJ349" s="23"/>
      <c r="CK349" s="23"/>
      <c r="CL349" s="23"/>
      <c r="CM349" s="23"/>
      <c r="CN349" s="23"/>
      <c r="CO349" s="23"/>
      <c r="CP349" s="23"/>
      <c r="CQ349" s="23"/>
      <c r="CR349" s="23"/>
      <c r="CS349" s="23"/>
      <c r="CT349" s="23"/>
      <c r="CU349" s="23"/>
      <c r="CV349" s="23"/>
      <c r="CW349" s="23"/>
      <c r="CX349" s="23"/>
      <c r="CY349" s="23"/>
      <c r="CZ349" s="23"/>
      <c r="DA349" s="23"/>
      <c r="DB349" s="23"/>
      <c r="DC349" s="23"/>
      <c r="DD349" s="23"/>
      <c r="DE349" s="23"/>
      <c r="DF349" s="23"/>
      <c r="DG349" s="23"/>
      <c r="DH349" s="23"/>
      <c r="DI349" s="23"/>
      <c r="DJ349" s="23"/>
      <c r="DK349" s="23"/>
      <c r="DL349" s="23"/>
      <c r="DM349" s="23"/>
      <c r="DN349" s="23"/>
      <c r="DO349" s="23"/>
      <c r="DP349" s="23"/>
      <c r="DQ349" s="23"/>
      <c r="DR349" s="23"/>
      <c r="DS349" s="23"/>
      <c r="DT349" s="23"/>
      <c r="DU349" s="23"/>
      <c r="DV349" s="23"/>
      <c r="DW349" s="23"/>
      <c r="DX349" s="23"/>
      <c r="DY349" s="23"/>
      <c r="DZ349" s="23"/>
      <c r="EA349" s="23"/>
      <c r="EB349" s="23"/>
      <c r="EC349" s="23"/>
      <c r="ED349" s="23"/>
      <c r="EE349" s="23"/>
      <c r="EF349" s="23"/>
      <c r="EG349" s="23"/>
      <c r="EH349" s="23"/>
      <c r="EI349" s="23"/>
      <c r="EJ349" s="23"/>
      <c r="EK349" s="23"/>
      <c r="EL349" s="23"/>
      <c r="EM349" s="23"/>
      <c r="EN349" s="23"/>
      <c r="EO349" s="23"/>
      <c r="EP349" s="23"/>
      <c r="EQ349" s="23"/>
      <c r="ER349" s="23"/>
      <c r="ES349" s="23"/>
      <c r="ET349" s="23"/>
      <c r="EU349" s="23"/>
      <c r="EV349" s="23"/>
    </row>
    <row r="350" spans="1:152" ht="13.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c r="CM350" s="23"/>
      <c r="CN350" s="23"/>
      <c r="CO350" s="23"/>
      <c r="CP350" s="23"/>
      <c r="CQ350" s="23"/>
      <c r="CR350" s="23"/>
      <c r="CS350" s="23"/>
      <c r="CT350" s="23"/>
      <c r="CU350" s="23"/>
      <c r="CV350" s="23"/>
      <c r="CW350" s="23"/>
      <c r="CX350" s="23"/>
      <c r="CY350" s="23"/>
      <c r="CZ350" s="23"/>
      <c r="DA350" s="23"/>
      <c r="DB350" s="23"/>
      <c r="DC350" s="23"/>
      <c r="DD350" s="23"/>
      <c r="DE350" s="23"/>
      <c r="DF350" s="23"/>
      <c r="DG350" s="23"/>
      <c r="DH350" s="23"/>
      <c r="DI350" s="23"/>
      <c r="DJ350" s="23"/>
      <c r="DK350" s="23"/>
      <c r="DL350" s="23"/>
      <c r="DM350" s="23"/>
      <c r="DN350" s="23"/>
      <c r="DO350" s="23"/>
      <c r="DP350" s="23"/>
      <c r="DQ350" s="218" t="s">
        <v>51</v>
      </c>
      <c r="DR350" s="218"/>
      <c r="DS350" s="218"/>
      <c r="DT350" s="218"/>
      <c r="DU350" s="218"/>
      <c r="DV350" s="218" t="s">
        <v>64</v>
      </c>
      <c r="DW350" s="218"/>
      <c r="DX350" s="218"/>
      <c r="DY350" s="218"/>
      <c r="DZ350" s="218"/>
      <c r="EA350" s="23"/>
      <c r="EB350" s="23"/>
      <c r="EC350" s="23"/>
      <c r="ED350" s="23"/>
      <c r="EE350" s="23"/>
      <c r="EF350" s="23"/>
      <c r="EG350" s="23"/>
      <c r="EH350" s="23"/>
      <c r="EI350" s="23"/>
      <c r="EJ350" s="23"/>
      <c r="EK350" s="23"/>
      <c r="EL350" s="23"/>
      <c r="EM350" s="23"/>
      <c r="EN350" s="23"/>
      <c r="EO350" s="23"/>
      <c r="EP350" s="23"/>
      <c r="EQ350" s="23"/>
      <c r="ER350" s="23"/>
      <c r="ES350" s="23"/>
      <c r="ET350" s="23"/>
      <c r="EU350" s="23"/>
      <c r="EV350" s="23"/>
    </row>
    <row r="351" spans="1:152" ht="13.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c r="BM351" s="23"/>
      <c r="BN351" s="23"/>
      <c r="BO351" s="23"/>
      <c r="BP351" s="23"/>
      <c r="BQ351" s="23"/>
      <c r="BR351" s="23"/>
      <c r="BS351" s="23"/>
      <c r="BT351" s="23"/>
      <c r="BU351" s="23"/>
      <c r="BV351" s="23"/>
      <c r="BW351" s="23"/>
      <c r="BX351" s="23"/>
      <c r="BY351" s="23"/>
      <c r="BZ351" s="23"/>
      <c r="CA351" s="23"/>
      <c r="CB351" s="23"/>
      <c r="CC351" s="23"/>
      <c r="CD351" s="23"/>
      <c r="CE351" s="23"/>
      <c r="CF351" s="23"/>
      <c r="CG351" s="23"/>
      <c r="CH351" s="23"/>
      <c r="CI351" s="23"/>
      <c r="CJ351" s="23"/>
      <c r="CK351" s="23"/>
      <c r="CL351" s="23"/>
      <c r="CM351" s="23"/>
      <c r="CN351" s="23"/>
      <c r="CO351" s="23"/>
      <c r="CP351" s="23"/>
      <c r="CQ351" s="23"/>
      <c r="CR351" s="23"/>
      <c r="CS351" s="23"/>
      <c r="CT351" s="23"/>
      <c r="CU351" s="23"/>
      <c r="CV351" s="23"/>
      <c r="CW351" s="23"/>
      <c r="CX351" s="23"/>
      <c r="CY351" s="23"/>
      <c r="CZ351" s="23"/>
      <c r="DA351" s="23"/>
      <c r="DB351" s="23"/>
      <c r="DC351" s="23"/>
      <c r="DD351" s="23"/>
      <c r="DE351" s="23"/>
      <c r="DF351" s="23"/>
      <c r="DG351" s="23"/>
      <c r="DH351" s="23"/>
      <c r="DI351" s="23"/>
      <c r="DJ351" s="23"/>
      <c r="DK351" s="23"/>
      <c r="DL351" s="23"/>
      <c r="DM351" s="23"/>
      <c r="DN351" s="23"/>
      <c r="DO351" s="23"/>
      <c r="DP351" s="23"/>
      <c r="DQ351" s="218"/>
      <c r="DR351" s="218"/>
      <c r="DS351" s="218"/>
      <c r="DT351" s="218"/>
      <c r="DU351" s="218"/>
      <c r="DV351" s="218"/>
      <c r="DW351" s="218"/>
      <c r="DX351" s="218"/>
      <c r="DY351" s="218"/>
      <c r="DZ351" s="218"/>
      <c r="EA351" s="23"/>
      <c r="EB351" s="23"/>
      <c r="EC351" s="23"/>
      <c r="ED351" s="23"/>
      <c r="EE351" s="23"/>
      <c r="EF351" s="23"/>
      <c r="EG351" s="23"/>
      <c r="EH351" s="23"/>
      <c r="EI351" s="23"/>
      <c r="EJ351" s="23"/>
      <c r="EK351" s="23"/>
      <c r="EL351" s="23"/>
      <c r="EM351" s="23"/>
      <c r="EN351" s="23"/>
      <c r="EO351" s="23"/>
      <c r="EP351" s="23"/>
      <c r="EQ351" s="23"/>
      <c r="ER351" s="23"/>
      <c r="ES351" s="23"/>
      <c r="ET351" s="23"/>
      <c r="EU351" s="23"/>
      <c r="EV351" s="23"/>
    </row>
    <row r="352" spans="1:152" ht="13.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c r="BM352" s="23"/>
      <c r="BN352" s="23"/>
      <c r="BO352" s="23"/>
      <c r="BP352" s="23"/>
      <c r="BQ352" s="23"/>
      <c r="BR352" s="23"/>
      <c r="BS352" s="23"/>
      <c r="BT352" s="23"/>
      <c r="BU352" s="23"/>
      <c r="BV352" s="23"/>
      <c r="BW352" s="23"/>
      <c r="BX352" s="23"/>
      <c r="BY352" s="23"/>
      <c r="BZ352" s="23"/>
      <c r="CA352" s="23"/>
      <c r="CB352" s="23"/>
      <c r="CC352" s="23"/>
      <c r="CD352" s="23"/>
      <c r="CE352" s="23"/>
      <c r="CF352" s="23"/>
      <c r="CG352" s="23"/>
      <c r="CH352" s="23"/>
      <c r="CI352" s="23"/>
      <c r="CJ352" s="23"/>
      <c r="CK352" s="23"/>
      <c r="CL352" s="23"/>
      <c r="CM352" s="23"/>
      <c r="CN352" s="23"/>
      <c r="CO352" s="23"/>
      <c r="CP352" s="23"/>
      <c r="CQ352" s="23"/>
      <c r="CR352" s="23"/>
      <c r="CS352" s="23"/>
      <c r="CT352" s="23"/>
      <c r="CU352" s="23"/>
      <c r="CV352" s="23"/>
      <c r="CW352" s="23"/>
      <c r="CX352" s="23"/>
      <c r="CY352" s="23"/>
      <c r="CZ352" s="23"/>
      <c r="DA352" s="23"/>
      <c r="DB352" s="23"/>
      <c r="DC352" s="23"/>
      <c r="DD352" s="23"/>
      <c r="DE352" s="23"/>
      <c r="DF352" s="23"/>
      <c r="DG352" s="23"/>
      <c r="DH352" s="23"/>
      <c r="DI352" s="23"/>
      <c r="DJ352" s="23"/>
      <c r="DK352" s="23"/>
      <c r="DL352" s="23"/>
      <c r="DM352" s="23"/>
      <c r="DN352" s="23"/>
      <c r="DO352" s="23"/>
      <c r="DP352" s="23"/>
      <c r="DQ352" s="468" t="s">
        <v>63</v>
      </c>
      <c r="DR352" s="468"/>
      <c r="DS352" s="468"/>
      <c r="DT352" s="468"/>
      <c r="DU352" s="468"/>
      <c r="DV352" s="217">
        <f>SUM(AV56)</f>
        <v>0</v>
      </c>
      <c r="DW352" s="217"/>
      <c r="DX352" s="217"/>
      <c r="DY352" s="217"/>
      <c r="DZ352" s="217"/>
      <c r="EA352" s="23"/>
      <c r="EB352" s="23"/>
      <c r="EC352" s="23"/>
      <c r="ED352" s="23"/>
      <c r="EE352" s="23"/>
      <c r="EF352" s="23"/>
      <c r="EG352" s="23"/>
      <c r="EH352" s="23"/>
      <c r="EI352" s="23"/>
      <c r="EJ352" s="23"/>
      <c r="EK352" s="23"/>
      <c r="EL352" s="23"/>
      <c r="EM352" s="23"/>
      <c r="EN352" s="23"/>
      <c r="EO352" s="23"/>
      <c r="EP352" s="23"/>
      <c r="EQ352" s="23"/>
      <c r="ER352" s="23"/>
      <c r="ES352" s="23"/>
      <c r="ET352" s="23"/>
      <c r="EU352" s="23"/>
      <c r="EV352" s="23"/>
    </row>
    <row r="353" spans="1:152" ht="13.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c r="BZ353" s="23"/>
      <c r="CA353" s="23"/>
      <c r="CB353" s="23"/>
      <c r="CC353" s="23"/>
      <c r="CD353" s="23"/>
      <c r="CE353" s="23"/>
      <c r="CF353" s="23"/>
      <c r="CG353" s="23"/>
      <c r="CH353" s="23"/>
      <c r="CI353" s="23"/>
      <c r="CJ353" s="23"/>
      <c r="CK353" s="23"/>
      <c r="CL353" s="23"/>
      <c r="CM353" s="23"/>
      <c r="CN353" s="23"/>
      <c r="CO353" s="23"/>
      <c r="CP353" s="23"/>
      <c r="CQ353" s="23"/>
      <c r="CR353" s="23"/>
      <c r="CS353" s="23"/>
      <c r="CT353" s="23"/>
      <c r="CU353" s="23"/>
      <c r="CV353" s="23"/>
      <c r="CW353" s="23"/>
      <c r="CX353" s="23"/>
      <c r="CY353" s="23"/>
      <c r="CZ353" s="23"/>
      <c r="DA353" s="23"/>
      <c r="DB353" s="23"/>
      <c r="DC353" s="23"/>
      <c r="DD353" s="23"/>
      <c r="DE353" s="23"/>
      <c r="DF353" s="23"/>
      <c r="DG353" s="23"/>
      <c r="DH353" s="23"/>
      <c r="DI353" s="23"/>
      <c r="DJ353" s="23"/>
      <c r="DK353" s="23"/>
      <c r="DL353" s="23"/>
      <c r="DM353" s="23"/>
      <c r="DN353" s="23"/>
      <c r="DO353" s="23"/>
      <c r="DP353" s="23"/>
      <c r="DQ353" s="468"/>
      <c r="DR353" s="468"/>
      <c r="DS353" s="468"/>
      <c r="DT353" s="468"/>
      <c r="DU353" s="468"/>
      <c r="DV353" s="217"/>
      <c r="DW353" s="217"/>
      <c r="DX353" s="217"/>
      <c r="DY353" s="217"/>
      <c r="DZ353" s="217"/>
      <c r="EA353" s="23"/>
      <c r="EB353" s="23"/>
      <c r="EC353" s="23"/>
      <c r="ED353" s="23"/>
      <c r="EE353" s="23"/>
      <c r="EF353" s="23"/>
      <c r="EG353" s="23"/>
      <c r="EH353" s="23"/>
      <c r="EI353" s="23"/>
      <c r="EJ353" s="23"/>
      <c r="EK353" s="23"/>
      <c r="EL353" s="23"/>
      <c r="EM353" s="23"/>
      <c r="EN353" s="23"/>
      <c r="EO353" s="23"/>
      <c r="EP353" s="23"/>
      <c r="EQ353" s="23"/>
      <c r="ER353" s="23"/>
      <c r="ES353" s="23"/>
      <c r="ET353" s="23"/>
      <c r="EU353" s="23"/>
      <c r="EV353" s="23"/>
    </row>
    <row r="354" spans="1:152" ht="13.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c r="CC354" s="23"/>
      <c r="CD354" s="23"/>
      <c r="CE354" s="23"/>
      <c r="CF354" s="23"/>
      <c r="CG354" s="23"/>
      <c r="CH354" s="23"/>
      <c r="CI354" s="23"/>
      <c r="CJ354" s="23"/>
      <c r="CK354" s="23"/>
      <c r="CL354" s="23"/>
      <c r="CM354" s="23"/>
      <c r="CN354" s="23"/>
      <c r="CO354" s="23"/>
      <c r="CP354" s="23"/>
      <c r="CQ354" s="23"/>
      <c r="CR354" s="23"/>
      <c r="CS354" s="23"/>
      <c r="CT354" s="23"/>
      <c r="CU354" s="23"/>
      <c r="CV354" s="23"/>
      <c r="CW354" s="23"/>
      <c r="CX354" s="23"/>
      <c r="CY354" s="23"/>
      <c r="CZ354" s="23"/>
      <c r="DA354" s="23"/>
      <c r="DB354" s="23"/>
      <c r="DC354" s="23"/>
      <c r="DD354" s="23"/>
      <c r="DE354" s="23"/>
      <c r="DF354" s="23"/>
      <c r="DG354" s="23"/>
      <c r="DH354" s="23"/>
      <c r="DI354" s="23"/>
      <c r="DJ354" s="23"/>
      <c r="DK354" s="23"/>
      <c r="DL354" s="23"/>
      <c r="DM354" s="23"/>
      <c r="DN354" s="23"/>
      <c r="DO354" s="23"/>
      <c r="DP354" s="23"/>
      <c r="DQ354" s="218" t="s">
        <v>52</v>
      </c>
      <c r="DR354" s="218"/>
      <c r="DS354" s="218"/>
      <c r="DT354" s="218"/>
      <c r="DU354" s="218"/>
      <c r="DV354" s="217">
        <f>IF(SUM('内訳明細書①'!AV71)=0,"",SUM(SUM('内訳明細書①'!AV71)))</f>
      </c>
      <c r="DW354" s="217"/>
      <c r="DX354" s="217"/>
      <c r="DY354" s="217"/>
      <c r="DZ354" s="217"/>
      <c r="EA354" s="23"/>
      <c r="EB354" s="23"/>
      <c r="EC354" s="23"/>
      <c r="ED354" s="23"/>
      <c r="EE354" s="23"/>
      <c r="EF354" s="23"/>
      <c r="EG354" s="23"/>
      <c r="EH354" s="23"/>
      <c r="EI354" s="23"/>
      <c r="EJ354" s="23"/>
      <c r="EK354" s="23"/>
      <c r="EL354" s="23"/>
      <c r="EM354" s="23"/>
      <c r="EN354" s="23"/>
      <c r="EO354" s="23"/>
      <c r="EP354" s="23"/>
      <c r="EQ354" s="23"/>
      <c r="ER354" s="23"/>
      <c r="ES354" s="23"/>
      <c r="ET354" s="23"/>
      <c r="EU354" s="23"/>
      <c r="EV354" s="23"/>
    </row>
    <row r="355" spans="1:152" ht="13.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c r="CC355" s="23"/>
      <c r="CD355" s="23"/>
      <c r="CE355" s="23"/>
      <c r="CF355" s="23"/>
      <c r="CG355" s="23"/>
      <c r="CH355" s="23"/>
      <c r="CI355" s="23"/>
      <c r="CJ355" s="23"/>
      <c r="CK355" s="23"/>
      <c r="CL355" s="23"/>
      <c r="CM355" s="23"/>
      <c r="CN355" s="23"/>
      <c r="CO355" s="23"/>
      <c r="CP355" s="23"/>
      <c r="CQ355" s="23"/>
      <c r="CR355" s="23"/>
      <c r="CS355" s="23"/>
      <c r="CT355" s="23"/>
      <c r="CU355" s="23"/>
      <c r="CV355" s="23"/>
      <c r="CW355" s="23"/>
      <c r="CX355" s="23"/>
      <c r="CY355" s="23"/>
      <c r="CZ355" s="23"/>
      <c r="DA355" s="23"/>
      <c r="DB355" s="23"/>
      <c r="DC355" s="23"/>
      <c r="DD355" s="23"/>
      <c r="DE355" s="23"/>
      <c r="DF355" s="23"/>
      <c r="DG355" s="23"/>
      <c r="DH355" s="23"/>
      <c r="DI355" s="23"/>
      <c r="DJ355" s="23"/>
      <c r="DK355" s="23"/>
      <c r="DL355" s="23"/>
      <c r="DM355" s="23"/>
      <c r="DN355" s="23"/>
      <c r="DO355" s="23"/>
      <c r="DP355" s="23"/>
      <c r="DQ355" s="218"/>
      <c r="DR355" s="218"/>
      <c r="DS355" s="218"/>
      <c r="DT355" s="218"/>
      <c r="DU355" s="218"/>
      <c r="DV355" s="217"/>
      <c r="DW355" s="217"/>
      <c r="DX355" s="217"/>
      <c r="DY355" s="217"/>
      <c r="DZ355" s="217"/>
      <c r="EA355" s="23"/>
      <c r="EB355" s="23"/>
      <c r="EC355" s="23"/>
      <c r="ED355" s="23"/>
      <c r="EE355" s="23"/>
      <c r="EF355" s="23"/>
      <c r="EG355" s="23"/>
      <c r="EH355" s="23"/>
      <c r="EI355" s="23"/>
      <c r="EJ355" s="23"/>
      <c r="EK355" s="23"/>
      <c r="EL355" s="23"/>
      <c r="EM355" s="23"/>
      <c r="EN355" s="23"/>
      <c r="EO355" s="23"/>
      <c r="EP355" s="23"/>
      <c r="EQ355" s="23"/>
      <c r="ER355" s="23"/>
      <c r="ES355" s="23"/>
      <c r="ET355" s="23"/>
      <c r="EU355" s="23"/>
      <c r="EV355" s="23"/>
    </row>
    <row r="356" spans="1:152" ht="13.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c r="CC356" s="23"/>
      <c r="CD356" s="23"/>
      <c r="CE356" s="23"/>
      <c r="CF356" s="23"/>
      <c r="CG356" s="23"/>
      <c r="CH356" s="23"/>
      <c r="CI356" s="23"/>
      <c r="CJ356" s="23"/>
      <c r="CK356" s="23"/>
      <c r="CL356" s="23"/>
      <c r="CM356" s="23"/>
      <c r="CN356" s="23"/>
      <c r="CO356" s="23"/>
      <c r="CP356" s="23"/>
      <c r="CQ356" s="23"/>
      <c r="CR356" s="23"/>
      <c r="CS356" s="23"/>
      <c r="CT356" s="23"/>
      <c r="CU356" s="23"/>
      <c r="CV356" s="23"/>
      <c r="CW356" s="23"/>
      <c r="CX356" s="23"/>
      <c r="CY356" s="23"/>
      <c r="CZ356" s="23"/>
      <c r="DA356" s="23"/>
      <c r="DB356" s="23"/>
      <c r="DC356" s="23"/>
      <c r="DD356" s="23"/>
      <c r="DE356" s="23"/>
      <c r="DF356" s="23"/>
      <c r="DG356" s="23"/>
      <c r="DH356" s="23"/>
      <c r="DI356" s="23"/>
      <c r="DJ356" s="23"/>
      <c r="DK356" s="23"/>
      <c r="DL356" s="23"/>
      <c r="DM356" s="23"/>
      <c r="DN356" s="23"/>
      <c r="DO356" s="23"/>
      <c r="DP356" s="23"/>
      <c r="DQ356" s="218" t="s">
        <v>53</v>
      </c>
      <c r="DR356" s="218"/>
      <c r="DS356" s="218"/>
      <c r="DT356" s="218"/>
      <c r="DU356" s="218"/>
      <c r="DV356" s="217">
        <f>IF(SUM('内訳明細書②'!AV71)=0,"",SUM(SUM('内訳明細書②'!AV71)))</f>
      </c>
      <c r="DW356" s="217"/>
      <c r="DX356" s="217"/>
      <c r="DY356" s="217"/>
      <c r="DZ356" s="217"/>
      <c r="EA356" s="23"/>
      <c r="EB356" s="23"/>
      <c r="EC356" s="23"/>
      <c r="ED356" s="23"/>
      <c r="EE356" s="23"/>
      <c r="EF356" s="23"/>
      <c r="EG356" s="23"/>
      <c r="EH356" s="23"/>
      <c r="EI356" s="23"/>
      <c r="EJ356" s="23"/>
      <c r="EK356" s="23"/>
      <c r="EL356" s="23"/>
      <c r="EM356" s="23"/>
      <c r="EN356" s="23"/>
      <c r="EO356" s="23"/>
      <c r="EP356" s="23"/>
      <c r="EQ356" s="23"/>
      <c r="ER356" s="23"/>
      <c r="ES356" s="23"/>
      <c r="ET356" s="23"/>
      <c r="EU356" s="23"/>
      <c r="EV356" s="23"/>
    </row>
    <row r="357" spans="1:152" ht="13.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23"/>
      <c r="CU357" s="23"/>
      <c r="CV357" s="23"/>
      <c r="CW357" s="23"/>
      <c r="CX357" s="23"/>
      <c r="CY357" s="23"/>
      <c r="CZ357" s="23"/>
      <c r="DA357" s="23"/>
      <c r="DB357" s="23"/>
      <c r="DC357" s="23"/>
      <c r="DD357" s="23"/>
      <c r="DE357" s="23"/>
      <c r="DF357" s="23"/>
      <c r="DG357" s="23"/>
      <c r="DH357" s="23"/>
      <c r="DI357" s="23"/>
      <c r="DJ357" s="23"/>
      <c r="DK357" s="23"/>
      <c r="DL357" s="23"/>
      <c r="DM357" s="23"/>
      <c r="DN357" s="23"/>
      <c r="DO357" s="23"/>
      <c r="DP357" s="23"/>
      <c r="DQ357" s="218"/>
      <c r="DR357" s="218"/>
      <c r="DS357" s="218"/>
      <c r="DT357" s="218"/>
      <c r="DU357" s="218"/>
      <c r="DV357" s="217"/>
      <c r="DW357" s="217"/>
      <c r="DX357" s="217"/>
      <c r="DY357" s="217"/>
      <c r="DZ357" s="217"/>
      <c r="EA357" s="23"/>
      <c r="EB357" s="23"/>
      <c r="EC357" s="23"/>
      <c r="ED357" s="23"/>
      <c r="EE357" s="23"/>
      <c r="EF357" s="23"/>
      <c r="EG357" s="23"/>
      <c r="EH357" s="23"/>
      <c r="EI357" s="23"/>
      <c r="EJ357" s="23"/>
      <c r="EK357" s="23"/>
      <c r="EL357" s="23"/>
      <c r="EM357" s="23"/>
      <c r="EN357" s="23"/>
      <c r="EO357" s="23"/>
      <c r="EP357" s="23"/>
      <c r="EQ357" s="23"/>
      <c r="ER357" s="23"/>
      <c r="ES357" s="23"/>
      <c r="ET357" s="23"/>
      <c r="EU357" s="23"/>
      <c r="EV357" s="23"/>
    </row>
    <row r="358" spans="1:152" ht="13.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23"/>
      <c r="CU358" s="23"/>
      <c r="CV358" s="23"/>
      <c r="CW358" s="23"/>
      <c r="CX358" s="23"/>
      <c r="CY358" s="23"/>
      <c r="CZ358" s="23"/>
      <c r="DA358" s="23"/>
      <c r="DB358" s="23"/>
      <c r="DC358" s="23"/>
      <c r="DD358" s="23"/>
      <c r="DE358" s="23"/>
      <c r="DF358" s="23"/>
      <c r="DG358" s="23"/>
      <c r="DH358" s="23"/>
      <c r="DI358" s="23"/>
      <c r="DJ358" s="23"/>
      <c r="DK358" s="23"/>
      <c r="DL358" s="23"/>
      <c r="DM358" s="23"/>
      <c r="DN358" s="23"/>
      <c r="DO358" s="23"/>
      <c r="DP358" s="23"/>
      <c r="DQ358" s="218" t="s">
        <v>54</v>
      </c>
      <c r="DR358" s="218"/>
      <c r="DS358" s="218"/>
      <c r="DT358" s="218"/>
      <c r="DU358" s="218"/>
      <c r="DV358" s="217" t="e">
        <f>IF(SUM(#REF!)=0,"",SUM(SUM(#REF!)))</f>
        <v>#REF!</v>
      </c>
      <c r="DW358" s="217"/>
      <c r="DX358" s="217"/>
      <c r="DY358" s="217"/>
      <c r="DZ358" s="217"/>
      <c r="EA358" s="23"/>
      <c r="EB358" s="23"/>
      <c r="EC358" s="23"/>
      <c r="ED358" s="23"/>
      <c r="EE358" s="23"/>
      <c r="EF358" s="23"/>
      <c r="EG358" s="23"/>
      <c r="EH358" s="23"/>
      <c r="EI358" s="23"/>
      <c r="EJ358" s="23"/>
      <c r="EK358" s="23"/>
      <c r="EL358" s="23"/>
      <c r="EM358" s="23"/>
      <c r="EN358" s="23"/>
      <c r="EO358" s="23"/>
      <c r="EP358" s="23"/>
      <c r="EQ358" s="23"/>
      <c r="ER358" s="23"/>
      <c r="ES358" s="23"/>
      <c r="ET358" s="23"/>
      <c r="EU358" s="23"/>
      <c r="EV358" s="23"/>
    </row>
    <row r="359" spans="1:152" ht="13.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c r="CM359" s="23"/>
      <c r="CN359" s="23"/>
      <c r="CO359" s="23"/>
      <c r="CP359" s="23"/>
      <c r="CQ359" s="23"/>
      <c r="CR359" s="23"/>
      <c r="CS359" s="23"/>
      <c r="CT359" s="23"/>
      <c r="CU359" s="23"/>
      <c r="CV359" s="23"/>
      <c r="CW359" s="23"/>
      <c r="CX359" s="23"/>
      <c r="CY359" s="23"/>
      <c r="CZ359" s="23"/>
      <c r="DA359" s="23"/>
      <c r="DB359" s="23"/>
      <c r="DC359" s="23"/>
      <c r="DD359" s="23"/>
      <c r="DE359" s="23"/>
      <c r="DF359" s="23"/>
      <c r="DG359" s="23"/>
      <c r="DH359" s="23"/>
      <c r="DI359" s="23"/>
      <c r="DJ359" s="23"/>
      <c r="DK359" s="23"/>
      <c r="DL359" s="23"/>
      <c r="DM359" s="23"/>
      <c r="DN359" s="23"/>
      <c r="DO359" s="23"/>
      <c r="DP359" s="23"/>
      <c r="DQ359" s="218"/>
      <c r="DR359" s="218"/>
      <c r="DS359" s="218"/>
      <c r="DT359" s="218"/>
      <c r="DU359" s="218"/>
      <c r="DV359" s="217"/>
      <c r="DW359" s="217"/>
      <c r="DX359" s="217"/>
      <c r="DY359" s="217"/>
      <c r="DZ359" s="217"/>
      <c r="EA359" s="23"/>
      <c r="EB359" s="23"/>
      <c r="EC359" s="23"/>
      <c r="ED359" s="23"/>
      <c r="EE359" s="23"/>
      <c r="EF359" s="23"/>
      <c r="EG359" s="23"/>
      <c r="EH359" s="23"/>
      <c r="EI359" s="23"/>
      <c r="EJ359" s="23"/>
      <c r="EK359" s="23"/>
      <c r="EL359" s="23"/>
      <c r="EM359" s="23"/>
      <c r="EN359" s="23"/>
      <c r="EO359" s="23"/>
      <c r="EP359" s="23"/>
      <c r="EQ359" s="23"/>
      <c r="ER359" s="23"/>
      <c r="ES359" s="23"/>
      <c r="ET359" s="23"/>
      <c r="EU359" s="23"/>
      <c r="EV359" s="23"/>
    </row>
    <row r="360" spans="1:152" ht="13.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c r="CC360" s="23"/>
      <c r="CD360" s="23"/>
      <c r="CE360" s="23"/>
      <c r="CF360" s="23"/>
      <c r="CG360" s="23"/>
      <c r="CH360" s="23"/>
      <c r="CI360" s="23"/>
      <c r="CJ360" s="23"/>
      <c r="CK360" s="23"/>
      <c r="CL360" s="23"/>
      <c r="CM360" s="23"/>
      <c r="CN360" s="23"/>
      <c r="CO360" s="23"/>
      <c r="CP360" s="23"/>
      <c r="CQ360" s="23"/>
      <c r="CR360" s="23"/>
      <c r="CS360" s="23"/>
      <c r="CT360" s="23"/>
      <c r="CU360" s="23"/>
      <c r="CV360" s="23"/>
      <c r="CW360" s="23"/>
      <c r="CX360" s="23"/>
      <c r="CY360" s="23"/>
      <c r="CZ360" s="23"/>
      <c r="DA360" s="23"/>
      <c r="DB360" s="23"/>
      <c r="DC360" s="23"/>
      <c r="DD360" s="23"/>
      <c r="DE360" s="23"/>
      <c r="DF360" s="23"/>
      <c r="DG360" s="23"/>
      <c r="DH360" s="23"/>
      <c r="DI360" s="23"/>
      <c r="DJ360" s="23"/>
      <c r="DK360" s="23"/>
      <c r="DL360" s="23"/>
      <c r="DM360" s="23"/>
      <c r="DN360" s="23"/>
      <c r="DO360" s="23"/>
      <c r="DP360" s="23"/>
      <c r="DQ360" s="218" t="s">
        <v>55</v>
      </c>
      <c r="DR360" s="218"/>
      <c r="DS360" s="218"/>
      <c r="DT360" s="218"/>
      <c r="DU360" s="218"/>
      <c r="DV360" s="217" t="e">
        <f>IF(SUM(#REF!)=0,"",SUM(SUM(#REF!)))</f>
        <v>#REF!</v>
      </c>
      <c r="DW360" s="217"/>
      <c r="DX360" s="217"/>
      <c r="DY360" s="217"/>
      <c r="DZ360" s="217"/>
      <c r="EA360" s="23"/>
      <c r="EB360" s="23"/>
      <c r="EC360" s="23"/>
      <c r="ED360" s="23"/>
      <c r="EE360" s="23"/>
      <c r="EF360" s="23"/>
      <c r="EG360" s="23"/>
      <c r="EH360" s="23"/>
      <c r="EI360" s="23"/>
      <c r="EJ360" s="23"/>
      <c r="EK360" s="23"/>
      <c r="EL360" s="23"/>
      <c r="EM360" s="23"/>
      <c r="EN360" s="23"/>
      <c r="EO360" s="23"/>
      <c r="EP360" s="23"/>
      <c r="EQ360" s="23"/>
      <c r="ER360" s="23"/>
      <c r="ES360" s="23"/>
      <c r="ET360" s="23"/>
      <c r="EU360" s="23"/>
      <c r="EV360" s="23"/>
    </row>
    <row r="361" spans="1:152" ht="13.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c r="CC361" s="23"/>
      <c r="CD361" s="23"/>
      <c r="CE361" s="23"/>
      <c r="CF361" s="23"/>
      <c r="CG361" s="23"/>
      <c r="CH361" s="23"/>
      <c r="CI361" s="23"/>
      <c r="CJ361" s="23"/>
      <c r="CK361" s="23"/>
      <c r="CL361" s="23"/>
      <c r="CM361" s="23"/>
      <c r="CN361" s="23"/>
      <c r="CO361" s="23"/>
      <c r="CP361" s="23"/>
      <c r="CQ361" s="23"/>
      <c r="CR361" s="23"/>
      <c r="CS361" s="23"/>
      <c r="CT361" s="23"/>
      <c r="CU361" s="23"/>
      <c r="CV361" s="23"/>
      <c r="CW361" s="23"/>
      <c r="CX361" s="23"/>
      <c r="CY361" s="23"/>
      <c r="CZ361" s="23"/>
      <c r="DA361" s="23"/>
      <c r="DB361" s="23"/>
      <c r="DC361" s="23"/>
      <c r="DD361" s="23"/>
      <c r="DE361" s="23"/>
      <c r="DF361" s="23"/>
      <c r="DG361" s="23"/>
      <c r="DH361" s="23"/>
      <c r="DI361" s="23"/>
      <c r="DJ361" s="23"/>
      <c r="DK361" s="23"/>
      <c r="DL361" s="23"/>
      <c r="DM361" s="23"/>
      <c r="DN361" s="23"/>
      <c r="DO361" s="23"/>
      <c r="DP361" s="23"/>
      <c r="DQ361" s="218"/>
      <c r="DR361" s="218"/>
      <c r="DS361" s="218"/>
      <c r="DT361" s="218"/>
      <c r="DU361" s="218"/>
      <c r="DV361" s="217"/>
      <c r="DW361" s="217"/>
      <c r="DX361" s="217"/>
      <c r="DY361" s="217"/>
      <c r="DZ361" s="217"/>
      <c r="EA361" s="23"/>
      <c r="EB361" s="23"/>
      <c r="EC361" s="23"/>
      <c r="ED361" s="23"/>
      <c r="EE361" s="23"/>
      <c r="EF361" s="23"/>
      <c r="EG361" s="23"/>
      <c r="EH361" s="23"/>
      <c r="EI361" s="23"/>
      <c r="EJ361" s="23"/>
      <c r="EK361" s="23"/>
      <c r="EL361" s="23"/>
      <c r="EM361" s="23"/>
      <c r="EN361" s="23"/>
      <c r="EO361" s="23"/>
      <c r="EP361" s="23"/>
      <c r="EQ361" s="23"/>
      <c r="ER361" s="23"/>
      <c r="ES361" s="23"/>
      <c r="ET361" s="23"/>
      <c r="EU361" s="23"/>
      <c r="EV361" s="23"/>
    </row>
    <row r="362" spans="1:152" ht="13.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c r="CC362" s="23"/>
      <c r="CD362" s="23"/>
      <c r="CE362" s="23"/>
      <c r="CF362" s="23"/>
      <c r="CG362" s="23"/>
      <c r="CH362" s="23"/>
      <c r="CI362" s="23"/>
      <c r="CJ362" s="23"/>
      <c r="CK362" s="23"/>
      <c r="CL362" s="23"/>
      <c r="CM362" s="23"/>
      <c r="CN362" s="23"/>
      <c r="CO362" s="23"/>
      <c r="CP362" s="23"/>
      <c r="CQ362" s="23"/>
      <c r="CR362" s="23"/>
      <c r="CS362" s="23"/>
      <c r="CT362" s="23"/>
      <c r="CU362" s="23"/>
      <c r="CV362" s="23"/>
      <c r="CW362" s="23"/>
      <c r="CX362" s="23"/>
      <c r="CY362" s="23"/>
      <c r="CZ362" s="23"/>
      <c r="DA362" s="23"/>
      <c r="DB362" s="23"/>
      <c r="DC362" s="23"/>
      <c r="DD362" s="23"/>
      <c r="DE362" s="23"/>
      <c r="DF362" s="23"/>
      <c r="DG362" s="23"/>
      <c r="DH362" s="23"/>
      <c r="DI362" s="23"/>
      <c r="DJ362" s="23"/>
      <c r="DK362" s="23"/>
      <c r="DL362" s="23"/>
      <c r="DM362" s="23"/>
      <c r="DN362" s="23"/>
      <c r="DO362" s="23"/>
      <c r="DP362" s="23"/>
      <c r="DQ362" s="218" t="s">
        <v>56</v>
      </c>
      <c r="DR362" s="218"/>
      <c r="DS362" s="218"/>
      <c r="DT362" s="218"/>
      <c r="DU362" s="218"/>
      <c r="DV362" s="217" t="e">
        <f>IF(SUM(#REF!)=0,"",SUM(SUM(#REF!)))</f>
        <v>#REF!</v>
      </c>
      <c r="DW362" s="217"/>
      <c r="DX362" s="217"/>
      <c r="DY362" s="217"/>
      <c r="DZ362" s="217"/>
      <c r="EA362" s="23"/>
      <c r="EB362" s="23"/>
      <c r="EC362" s="23"/>
      <c r="ED362" s="23"/>
      <c r="EE362" s="23"/>
      <c r="EF362" s="23"/>
      <c r="EG362" s="23"/>
      <c r="EH362" s="23"/>
      <c r="EI362" s="23"/>
      <c r="EJ362" s="23"/>
      <c r="EK362" s="23"/>
      <c r="EL362" s="23"/>
      <c r="EM362" s="23"/>
      <c r="EN362" s="23"/>
      <c r="EO362" s="23"/>
      <c r="EP362" s="23"/>
      <c r="EQ362" s="23"/>
      <c r="ER362" s="23"/>
      <c r="ES362" s="23"/>
      <c r="ET362" s="23"/>
      <c r="EU362" s="23"/>
      <c r="EV362" s="23"/>
    </row>
    <row r="363" spans="1:152" ht="13.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c r="DJ363" s="23"/>
      <c r="DK363" s="23"/>
      <c r="DL363" s="23"/>
      <c r="DM363" s="23"/>
      <c r="DN363" s="23"/>
      <c r="DO363" s="23"/>
      <c r="DP363" s="23"/>
      <c r="DQ363" s="218"/>
      <c r="DR363" s="218"/>
      <c r="DS363" s="218"/>
      <c r="DT363" s="218"/>
      <c r="DU363" s="218"/>
      <c r="DV363" s="217"/>
      <c r="DW363" s="217"/>
      <c r="DX363" s="217"/>
      <c r="DY363" s="217"/>
      <c r="DZ363" s="217"/>
      <c r="EA363" s="23"/>
      <c r="EB363" s="23"/>
      <c r="EC363" s="23"/>
      <c r="ED363" s="23"/>
      <c r="EE363" s="23"/>
      <c r="EF363" s="23"/>
      <c r="EG363" s="23"/>
      <c r="EH363" s="23"/>
      <c r="EI363" s="23"/>
      <c r="EJ363" s="23"/>
      <c r="EK363" s="23"/>
      <c r="EL363" s="23"/>
      <c r="EM363" s="23"/>
      <c r="EN363" s="23"/>
      <c r="EO363" s="23"/>
      <c r="EP363" s="23"/>
      <c r="EQ363" s="23"/>
      <c r="ER363" s="23"/>
      <c r="ES363" s="23"/>
      <c r="ET363" s="23"/>
      <c r="EU363" s="23"/>
      <c r="EV363" s="23"/>
    </row>
    <row r="364" spans="1:152" ht="13.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c r="CR364" s="23"/>
      <c r="CS364" s="23"/>
      <c r="CT364" s="23"/>
      <c r="CU364" s="23"/>
      <c r="CV364" s="23"/>
      <c r="CW364" s="23"/>
      <c r="CX364" s="23"/>
      <c r="CY364" s="23"/>
      <c r="CZ364" s="23"/>
      <c r="DA364" s="23"/>
      <c r="DB364" s="23"/>
      <c r="DC364" s="23"/>
      <c r="DD364" s="23"/>
      <c r="DE364" s="23"/>
      <c r="DF364" s="23"/>
      <c r="DG364" s="23"/>
      <c r="DH364" s="23"/>
      <c r="DI364" s="23"/>
      <c r="DJ364" s="23"/>
      <c r="DK364" s="23"/>
      <c r="DL364" s="23"/>
      <c r="DM364" s="23"/>
      <c r="DN364" s="23"/>
      <c r="DO364" s="23"/>
      <c r="DP364" s="23"/>
      <c r="DQ364" s="218" t="s">
        <v>57</v>
      </c>
      <c r="DR364" s="218"/>
      <c r="DS364" s="218"/>
      <c r="DT364" s="218"/>
      <c r="DU364" s="218"/>
      <c r="DV364" s="217" t="e">
        <f>IF(SUM(#REF!)=0,"",SUM(SUM(#REF!)))</f>
        <v>#REF!</v>
      </c>
      <c r="DW364" s="217"/>
      <c r="DX364" s="217"/>
      <c r="DY364" s="217"/>
      <c r="DZ364" s="217"/>
      <c r="EA364" s="23"/>
      <c r="EB364" s="23"/>
      <c r="EC364" s="23"/>
      <c r="ED364" s="23"/>
      <c r="EE364" s="23"/>
      <c r="EF364" s="23"/>
      <c r="EG364" s="23"/>
      <c r="EH364" s="23"/>
      <c r="EI364" s="23"/>
      <c r="EJ364" s="23"/>
      <c r="EK364" s="23"/>
      <c r="EL364" s="23"/>
      <c r="EM364" s="23"/>
      <c r="EN364" s="23"/>
      <c r="EO364" s="23"/>
      <c r="EP364" s="23"/>
      <c r="EQ364" s="23"/>
      <c r="ER364" s="23"/>
      <c r="ES364" s="23"/>
      <c r="ET364" s="23"/>
      <c r="EU364" s="23"/>
      <c r="EV364" s="23"/>
    </row>
    <row r="365" spans="1:152" ht="13.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c r="BU365" s="23"/>
      <c r="BV365" s="23"/>
      <c r="BW365" s="23"/>
      <c r="BX365" s="23"/>
      <c r="BY365" s="23"/>
      <c r="BZ365" s="23"/>
      <c r="CA365" s="23"/>
      <c r="CB365" s="23"/>
      <c r="CC365" s="23"/>
      <c r="CD365" s="23"/>
      <c r="CE365" s="23"/>
      <c r="CF365" s="23"/>
      <c r="CG365" s="23"/>
      <c r="CH365" s="23"/>
      <c r="CI365" s="23"/>
      <c r="CJ365" s="23"/>
      <c r="CK365" s="23"/>
      <c r="CL365" s="23"/>
      <c r="CM365" s="23"/>
      <c r="CN365" s="23"/>
      <c r="CO365" s="23"/>
      <c r="CP365" s="23"/>
      <c r="CQ365" s="23"/>
      <c r="CR365" s="23"/>
      <c r="CS365" s="23"/>
      <c r="CT365" s="23"/>
      <c r="CU365" s="23"/>
      <c r="CV365" s="23"/>
      <c r="CW365" s="23"/>
      <c r="CX365" s="23"/>
      <c r="CY365" s="23"/>
      <c r="CZ365" s="23"/>
      <c r="DA365" s="23"/>
      <c r="DB365" s="23"/>
      <c r="DC365" s="23"/>
      <c r="DD365" s="23"/>
      <c r="DE365" s="23"/>
      <c r="DF365" s="23"/>
      <c r="DG365" s="23"/>
      <c r="DH365" s="23"/>
      <c r="DI365" s="23"/>
      <c r="DJ365" s="23"/>
      <c r="DK365" s="23"/>
      <c r="DL365" s="23"/>
      <c r="DM365" s="23"/>
      <c r="DN365" s="23"/>
      <c r="DO365" s="23"/>
      <c r="DP365" s="23"/>
      <c r="DQ365" s="218"/>
      <c r="DR365" s="218"/>
      <c r="DS365" s="218"/>
      <c r="DT365" s="218"/>
      <c r="DU365" s="218"/>
      <c r="DV365" s="217"/>
      <c r="DW365" s="217"/>
      <c r="DX365" s="217"/>
      <c r="DY365" s="217"/>
      <c r="DZ365" s="217"/>
      <c r="EA365" s="23"/>
      <c r="EB365" s="23"/>
      <c r="EC365" s="23"/>
      <c r="ED365" s="23"/>
      <c r="EE365" s="23"/>
      <c r="EF365" s="23"/>
      <c r="EG365" s="23"/>
      <c r="EH365" s="23"/>
      <c r="EI365" s="23"/>
      <c r="EJ365" s="23"/>
      <c r="EK365" s="23"/>
      <c r="EL365" s="23"/>
      <c r="EM365" s="23"/>
      <c r="EN365" s="23"/>
      <c r="EO365" s="23"/>
      <c r="EP365" s="23"/>
      <c r="EQ365" s="23"/>
      <c r="ER365" s="23"/>
      <c r="ES365" s="23"/>
      <c r="ET365" s="23"/>
      <c r="EU365" s="23"/>
      <c r="EV365" s="23"/>
    </row>
    <row r="366" spans="1:152" ht="13.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3"/>
      <c r="CC366" s="23"/>
      <c r="CD366" s="23"/>
      <c r="CE366" s="23"/>
      <c r="CF366" s="23"/>
      <c r="CG366" s="23"/>
      <c r="CH366" s="23"/>
      <c r="CI366" s="23"/>
      <c r="CJ366" s="23"/>
      <c r="CK366" s="23"/>
      <c r="CL366" s="23"/>
      <c r="CM366" s="23"/>
      <c r="CN366" s="23"/>
      <c r="CO366" s="23"/>
      <c r="CP366" s="23"/>
      <c r="CQ366" s="23"/>
      <c r="CR366" s="23"/>
      <c r="CS366" s="23"/>
      <c r="CT366" s="23"/>
      <c r="CU366" s="23"/>
      <c r="CV366" s="23"/>
      <c r="CW366" s="23"/>
      <c r="CX366" s="23"/>
      <c r="CY366" s="23"/>
      <c r="CZ366" s="23"/>
      <c r="DA366" s="23"/>
      <c r="DB366" s="23"/>
      <c r="DC366" s="23"/>
      <c r="DD366" s="23"/>
      <c r="DE366" s="23"/>
      <c r="DF366" s="23"/>
      <c r="DG366" s="23"/>
      <c r="DH366" s="23"/>
      <c r="DI366" s="23"/>
      <c r="DJ366" s="23"/>
      <c r="DK366" s="23"/>
      <c r="DL366" s="23"/>
      <c r="DM366" s="23"/>
      <c r="DN366" s="23"/>
      <c r="DO366" s="23"/>
      <c r="DP366" s="23"/>
      <c r="DQ366" s="218" t="s">
        <v>58</v>
      </c>
      <c r="DR366" s="218"/>
      <c r="DS366" s="218"/>
      <c r="DT366" s="218"/>
      <c r="DU366" s="218"/>
      <c r="DV366" s="217" t="e">
        <f>IF(SUM(#REF!)=0,"",SUM(SUM(#REF!)))</f>
        <v>#REF!</v>
      </c>
      <c r="DW366" s="217"/>
      <c r="DX366" s="217"/>
      <c r="DY366" s="217"/>
      <c r="DZ366" s="217"/>
      <c r="EA366" s="23"/>
      <c r="EB366" s="23"/>
      <c r="EC366" s="23"/>
      <c r="ED366" s="23"/>
      <c r="EE366" s="23"/>
      <c r="EF366" s="23"/>
      <c r="EG366" s="23"/>
      <c r="EH366" s="23"/>
      <c r="EI366" s="23"/>
      <c r="EJ366" s="23"/>
      <c r="EK366" s="23"/>
      <c r="EL366" s="23"/>
      <c r="EM366" s="23"/>
      <c r="EN366" s="23"/>
      <c r="EO366" s="23"/>
      <c r="EP366" s="23"/>
      <c r="EQ366" s="23"/>
      <c r="ER366" s="23"/>
      <c r="ES366" s="23"/>
      <c r="ET366" s="23"/>
      <c r="EU366" s="23"/>
      <c r="EV366" s="23"/>
    </row>
    <row r="367" spans="1:152" ht="13.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3"/>
      <c r="CC367" s="23"/>
      <c r="CD367" s="23"/>
      <c r="CE367" s="23"/>
      <c r="CF367" s="23"/>
      <c r="CG367" s="23"/>
      <c r="CH367" s="23"/>
      <c r="CI367" s="23"/>
      <c r="CJ367" s="23"/>
      <c r="CK367" s="23"/>
      <c r="CL367" s="23"/>
      <c r="CM367" s="23"/>
      <c r="CN367" s="23"/>
      <c r="CO367" s="23"/>
      <c r="CP367" s="23"/>
      <c r="CQ367" s="23"/>
      <c r="CR367" s="23"/>
      <c r="CS367" s="23"/>
      <c r="CT367" s="23"/>
      <c r="CU367" s="23"/>
      <c r="CV367" s="23"/>
      <c r="CW367" s="23"/>
      <c r="CX367" s="23"/>
      <c r="CY367" s="23"/>
      <c r="CZ367" s="23"/>
      <c r="DA367" s="23"/>
      <c r="DB367" s="23"/>
      <c r="DC367" s="23"/>
      <c r="DD367" s="23"/>
      <c r="DE367" s="23"/>
      <c r="DF367" s="23"/>
      <c r="DG367" s="23"/>
      <c r="DH367" s="23"/>
      <c r="DI367" s="23"/>
      <c r="DJ367" s="23"/>
      <c r="DK367" s="23"/>
      <c r="DL367" s="23"/>
      <c r="DM367" s="23"/>
      <c r="DN367" s="23"/>
      <c r="DO367" s="23"/>
      <c r="DP367" s="23"/>
      <c r="DQ367" s="218"/>
      <c r="DR367" s="218"/>
      <c r="DS367" s="218"/>
      <c r="DT367" s="218"/>
      <c r="DU367" s="218"/>
      <c r="DV367" s="217"/>
      <c r="DW367" s="217"/>
      <c r="DX367" s="217"/>
      <c r="DY367" s="217"/>
      <c r="DZ367" s="217"/>
      <c r="EA367" s="23"/>
      <c r="EB367" s="23"/>
      <c r="EC367" s="23"/>
      <c r="ED367" s="23"/>
      <c r="EE367" s="23"/>
      <c r="EF367" s="23"/>
      <c r="EG367" s="23"/>
      <c r="EH367" s="23"/>
      <c r="EI367" s="23"/>
      <c r="EJ367" s="23"/>
      <c r="EK367" s="23"/>
      <c r="EL367" s="23"/>
      <c r="EM367" s="23"/>
      <c r="EN367" s="23"/>
      <c r="EO367" s="23"/>
      <c r="EP367" s="23"/>
      <c r="EQ367" s="23"/>
      <c r="ER367" s="23"/>
      <c r="ES367" s="23"/>
      <c r="ET367" s="23"/>
      <c r="EU367" s="23"/>
      <c r="EV367" s="23"/>
    </row>
    <row r="368" spans="1:152" ht="13.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c r="BU368" s="23"/>
      <c r="BV368" s="23"/>
      <c r="BW368" s="23"/>
      <c r="BX368" s="23"/>
      <c r="BY368" s="23"/>
      <c r="BZ368" s="23"/>
      <c r="CA368" s="23"/>
      <c r="CB368" s="23"/>
      <c r="CC368" s="23"/>
      <c r="CD368" s="23"/>
      <c r="CE368" s="23"/>
      <c r="CF368" s="23"/>
      <c r="CG368" s="23"/>
      <c r="CH368" s="23"/>
      <c r="CI368" s="23"/>
      <c r="CJ368" s="23"/>
      <c r="CK368" s="23"/>
      <c r="CL368" s="23"/>
      <c r="CM368" s="23"/>
      <c r="CN368" s="23"/>
      <c r="CO368" s="23"/>
      <c r="CP368" s="23"/>
      <c r="CQ368" s="23"/>
      <c r="CR368" s="23"/>
      <c r="CS368" s="23"/>
      <c r="CT368" s="23"/>
      <c r="CU368" s="23"/>
      <c r="CV368" s="23"/>
      <c r="CW368" s="23"/>
      <c r="CX368" s="23"/>
      <c r="CY368" s="23"/>
      <c r="CZ368" s="23"/>
      <c r="DA368" s="23"/>
      <c r="DB368" s="23"/>
      <c r="DC368" s="23"/>
      <c r="DD368" s="23"/>
      <c r="DE368" s="23"/>
      <c r="DF368" s="23"/>
      <c r="DG368" s="23"/>
      <c r="DH368" s="23"/>
      <c r="DI368" s="23"/>
      <c r="DJ368" s="23"/>
      <c r="DK368" s="23"/>
      <c r="DL368" s="23"/>
      <c r="DM368" s="23"/>
      <c r="DN368" s="23"/>
      <c r="DO368" s="23"/>
      <c r="DP368" s="23"/>
      <c r="DQ368" s="218" t="s">
        <v>59</v>
      </c>
      <c r="DR368" s="218"/>
      <c r="DS368" s="218"/>
      <c r="DT368" s="218"/>
      <c r="DU368" s="218"/>
      <c r="DV368" s="217" t="e">
        <f>IF(SUM(#REF!)=0,"",SUM(SUM(#REF!)))</f>
        <v>#REF!</v>
      </c>
      <c r="DW368" s="217"/>
      <c r="DX368" s="217"/>
      <c r="DY368" s="217"/>
      <c r="DZ368" s="217"/>
      <c r="EA368" s="23"/>
      <c r="EB368" s="23"/>
      <c r="EC368" s="23"/>
      <c r="ED368" s="23"/>
      <c r="EE368" s="23"/>
      <c r="EF368" s="23"/>
      <c r="EG368" s="23"/>
      <c r="EH368" s="23"/>
      <c r="EI368" s="23"/>
      <c r="EJ368" s="23"/>
      <c r="EK368" s="23"/>
      <c r="EL368" s="23"/>
      <c r="EM368" s="23"/>
      <c r="EN368" s="23"/>
      <c r="EO368" s="23"/>
      <c r="EP368" s="23"/>
      <c r="EQ368" s="23"/>
      <c r="ER368" s="23"/>
      <c r="ES368" s="23"/>
      <c r="ET368" s="23"/>
      <c r="EU368" s="23"/>
      <c r="EV368" s="23"/>
    </row>
    <row r="369" spans="1:152" ht="13.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c r="BU369" s="23"/>
      <c r="BV369" s="23"/>
      <c r="BW369" s="23"/>
      <c r="BX369" s="23"/>
      <c r="BY369" s="23"/>
      <c r="BZ369" s="23"/>
      <c r="CA369" s="23"/>
      <c r="CB369" s="23"/>
      <c r="CC369" s="23"/>
      <c r="CD369" s="23"/>
      <c r="CE369" s="23"/>
      <c r="CF369" s="23"/>
      <c r="CG369" s="23"/>
      <c r="CH369" s="23"/>
      <c r="CI369" s="23"/>
      <c r="CJ369" s="23"/>
      <c r="CK369" s="23"/>
      <c r="CL369" s="23"/>
      <c r="CM369" s="23"/>
      <c r="CN369" s="23"/>
      <c r="CO369" s="23"/>
      <c r="CP369" s="23"/>
      <c r="CQ369" s="23"/>
      <c r="CR369" s="23"/>
      <c r="CS369" s="23"/>
      <c r="CT369" s="23"/>
      <c r="CU369" s="23"/>
      <c r="CV369" s="23"/>
      <c r="CW369" s="23"/>
      <c r="CX369" s="23"/>
      <c r="CY369" s="23"/>
      <c r="CZ369" s="23"/>
      <c r="DA369" s="23"/>
      <c r="DB369" s="23"/>
      <c r="DC369" s="23"/>
      <c r="DD369" s="23"/>
      <c r="DE369" s="23"/>
      <c r="DF369" s="23"/>
      <c r="DG369" s="23"/>
      <c r="DH369" s="23"/>
      <c r="DI369" s="23"/>
      <c r="DJ369" s="23"/>
      <c r="DK369" s="23"/>
      <c r="DL369" s="23"/>
      <c r="DM369" s="23"/>
      <c r="DN369" s="23"/>
      <c r="DO369" s="23"/>
      <c r="DP369" s="23"/>
      <c r="DQ369" s="218"/>
      <c r="DR369" s="218"/>
      <c r="DS369" s="218"/>
      <c r="DT369" s="218"/>
      <c r="DU369" s="218"/>
      <c r="DV369" s="217"/>
      <c r="DW369" s="217"/>
      <c r="DX369" s="217"/>
      <c r="DY369" s="217"/>
      <c r="DZ369" s="217"/>
      <c r="EA369" s="23"/>
      <c r="EB369" s="23"/>
      <c r="EC369" s="23"/>
      <c r="ED369" s="23"/>
      <c r="EE369" s="23"/>
      <c r="EF369" s="23"/>
      <c r="EG369" s="23"/>
      <c r="EH369" s="23"/>
      <c r="EI369" s="23"/>
      <c r="EJ369" s="23"/>
      <c r="EK369" s="23"/>
      <c r="EL369" s="23"/>
      <c r="EM369" s="23"/>
      <c r="EN369" s="23"/>
      <c r="EO369" s="23"/>
      <c r="EP369" s="23"/>
      <c r="EQ369" s="23"/>
      <c r="ER369" s="23"/>
      <c r="ES369" s="23"/>
      <c r="ET369" s="23"/>
      <c r="EU369" s="23"/>
      <c r="EV369" s="23"/>
    </row>
    <row r="370" spans="1:152" ht="13.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c r="BU370" s="23"/>
      <c r="BV370" s="23"/>
      <c r="BW370" s="23"/>
      <c r="BX370" s="23"/>
      <c r="BY370" s="23"/>
      <c r="BZ370" s="23"/>
      <c r="CA370" s="23"/>
      <c r="CB370" s="23"/>
      <c r="CC370" s="23"/>
      <c r="CD370" s="23"/>
      <c r="CE370" s="23"/>
      <c r="CF370" s="23"/>
      <c r="CG370" s="23"/>
      <c r="CH370" s="23"/>
      <c r="CI370" s="23"/>
      <c r="CJ370" s="23"/>
      <c r="CK370" s="23"/>
      <c r="CL370" s="23"/>
      <c r="CM370" s="23"/>
      <c r="CN370" s="23"/>
      <c r="CO370" s="23"/>
      <c r="CP370" s="23"/>
      <c r="CQ370" s="23"/>
      <c r="CR370" s="23"/>
      <c r="CS370" s="23"/>
      <c r="CT370" s="23"/>
      <c r="CU370" s="23"/>
      <c r="CV370" s="23"/>
      <c r="CW370" s="23"/>
      <c r="CX370" s="23"/>
      <c r="CY370" s="23"/>
      <c r="CZ370" s="23"/>
      <c r="DA370" s="23"/>
      <c r="DB370" s="23"/>
      <c r="DC370" s="23"/>
      <c r="DD370" s="23"/>
      <c r="DE370" s="23"/>
      <c r="DF370" s="23"/>
      <c r="DG370" s="23"/>
      <c r="DH370" s="23"/>
      <c r="DI370" s="23"/>
      <c r="DJ370" s="23"/>
      <c r="DK370" s="23"/>
      <c r="DL370" s="23"/>
      <c r="DM370" s="23"/>
      <c r="DN370" s="23"/>
      <c r="DO370" s="23"/>
      <c r="DP370" s="23"/>
      <c r="DQ370" s="218" t="s">
        <v>60</v>
      </c>
      <c r="DR370" s="218"/>
      <c r="DS370" s="218"/>
      <c r="DT370" s="218"/>
      <c r="DU370" s="218"/>
      <c r="DV370" s="217" t="e">
        <f>IF(SUM(#REF!)=0,"",SUM(SUM(#REF!)))</f>
        <v>#REF!</v>
      </c>
      <c r="DW370" s="217"/>
      <c r="DX370" s="217"/>
      <c r="DY370" s="217"/>
      <c r="DZ370" s="217"/>
      <c r="EA370" s="23"/>
      <c r="EB370" s="23"/>
      <c r="EC370" s="23"/>
      <c r="ED370" s="23"/>
      <c r="EE370" s="23"/>
      <c r="EF370" s="23"/>
      <c r="EG370" s="23"/>
      <c r="EH370" s="23"/>
      <c r="EI370" s="23"/>
      <c r="EJ370" s="23"/>
      <c r="EK370" s="23"/>
      <c r="EL370" s="23"/>
      <c r="EM370" s="23"/>
      <c r="EN370" s="23"/>
      <c r="EO370" s="23"/>
      <c r="EP370" s="23"/>
      <c r="EQ370" s="23"/>
      <c r="ER370" s="23"/>
      <c r="ES370" s="23"/>
      <c r="ET370" s="23"/>
      <c r="EU370" s="23"/>
      <c r="EV370" s="23"/>
    </row>
    <row r="371" spans="1:152" ht="13.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c r="BZ371" s="23"/>
      <c r="CA371" s="23"/>
      <c r="CB371" s="23"/>
      <c r="CC371" s="23"/>
      <c r="CD371" s="23"/>
      <c r="CE371" s="23"/>
      <c r="CF371" s="23"/>
      <c r="CG371" s="23"/>
      <c r="CH371" s="23"/>
      <c r="CI371" s="23"/>
      <c r="CJ371" s="23"/>
      <c r="CK371" s="23"/>
      <c r="CL371" s="23"/>
      <c r="CM371" s="23"/>
      <c r="CN371" s="23"/>
      <c r="CO371" s="23"/>
      <c r="CP371" s="23"/>
      <c r="CQ371" s="23"/>
      <c r="CR371" s="23"/>
      <c r="CS371" s="23"/>
      <c r="CT371" s="23"/>
      <c r="CU371" s="23"/>
      <c r="CV371" s="23"/>
      <c r="CW371" s="23"/>
      <c r="CX371" s="23"/>
      <c r="CY371" s="23"/>
      <c r="CZ371" s="23"/>
      <c r="DA371" s="23"/>
      <c r="DB371" s="23"/>
      <c r="DC371" s="23"/>
      <c r="DD371" s="23"/>
      <c r="DE371" s="23"/>
      <c r="DF371" s="23"/>
      <c r="DG371" s="23"/>
      <c r="DH371" s="23"/>
      <c r="DI371" s="23"/>
      <c r="DJ371" s="23"/>
      <c r="DK371" s="23"/>
      <c r="DL371" s="23"/>
      <c r="DM371" s="23"/>
      <c r="DN371" s="23"/>
      <c r="DO371" s="23"/>
      <c r="DP371" s="23"/>
      <c r="DQ371" s="218"/>
      <c r="DR371" s="218"/>
      <c r="DS371" s="218"/>
      <c r="DT371" s="218"/>
      <c r="DU371" s="218"/>
      <c r="DV371" s="217"/>
      <c r="DW371" s="217"/>
      <c r="DX371" s="217"/>
      <c r="DY371" s="217"/>
      <c r="DZ371" s="217"/>
      <c r="EA371" s="23"/>
      <c r="EB371" s="23"/>
      <c r="EC371" s="23"/>
      <c r="ED371" s="23"/>
      <c r="EE371" s="23"/>
      <c r="EF371" s="23"/>
      <c r="EG371" s="23"/>
      <c r="EH371" s="23"/>
      <c r="EI371" s="23"/>
      <c r="EJ371" s="23"/>
      <c r="EK371" s="23"/>
      <c r="EL371" s="23"/>
      <c r="EM371" s="23"/>
      <c r="EN371" s="23"/>
      <c r="EO371" s="23"/>
      <c r="EP371" s="23"/>
      <c r="EQ371" s="23"/>
      <c r="ER371" s="23"/>
      <c r="ES371" s="23"/>
      <c r="ET371" s="23"/>
      <c r="EU371" s="23"/>
      <c r="EV371" s="23"/>
    </row>
    <row r="372" spans="1:152" ht="13.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c r="BZ372" s="23"/>
      <c r="CA372" s="23"/>
      <c r="CB372" s="23"/>
      <c r="CC372" s="23"/>
      <c r="CD372" s="23"/>
      <c r="CE372" s="23"/>
      <c r="CF372" s="23"/>
      <c r="CG372" s="23"/>
      <c r="CH372" s="23"/>
      <c r="CI372" s="23"/>
      <c r="CJ372" s="23"/>
      <c r="CK372" s="23"/>
      <c r="CL372" s="23"/>
      <c r="CM372" s="23"/>
      <c r="CN372" s="23"/>
      <c r="CO372" s="23"/>
      <c r="CP372" s="23"/>
      <c r="CQ372" s="23"/>
      <c r="CR372" s="23"/>
      <c r="CS372" s="23"/>
      <c r="CT372" s="23"/>
      <c r="CU372" s="23"/>
      <c r="CV372" s="23"/>
      <c r="CW372" s="23"/>
      <c r="CX372" s="23"/>
      <c r="CY372" s="23"/>
      <c r="CZ372" s="23"/>
      <c r="DA372" s="23"/>
      <c r="DB372" s="23"/>
      <c r="DC372" s="23"/>
      <c r="DD372" s="23"/>
      <c r="DE372" s="23"/>
      <c r="DF372" s="23"/>
      <c r="DG372" s="23"/>
      <c r="DH372" s="23"/>
      <c r="DI372" s="23"/>
      <c r="DJ372" s="23"/>
      <c r="DK372" s="23"/>
      <c r="DL372" s="23"/>
      <c r="DM372" s="23"/>
      <c r="DN372" s="23"/>
      <c r="DO372" s="23"/>
      <c r="DP372" s="23"/>
      <c r="DQ372" s="218" t="s">
        <v>61</v>
      </c>
      <c r="DR372" s="218"/>
      <c r="DS372" s="218"/>
      <c r="DT372" s="218"/>
      <c r="DU372" s="218"/>
      <c r="DV372" s="217" t="e">
        <f>IF(SUM(#REF!)=0,"",SUM(SUM(#REF!)))</f>
        <v>#REF!</v>
      </c>
      <c r="DW372" s="217"/>
      <c r="DX372" s="217"/>
      <c r="DY372" s="217"/>
      <c r="DZ372" s="217"/>
      <c r="EA372" s="23"/>
      <c r="EB372" s="23"/>
      <c r="EC372" s="23"/>
      <c r="ED372" s="23"/>
      <c r="EE372" s="23"/>
      <c r="EF372" s="23"/>
      <c r="EG372" s="23"/>
      <c r="EH372" s="23"/>
      <c r="EI372" s="23"/>
      <c r="EJ372" s="23"/>
      <c r="EK372" s="23"/>
      <c r="EL372" s="23"/>
      <c r="EM372" s="23"/>
      <c r="EN372" s="23"/>
      <c r="EO372" s="23"/>
      <c r="EP372" s="23"/>
      <c r="EQ372" s="23"/>
      <c r="ER372" s="23"/>
      <c r="ES372" s="23"/>
      <c r="ET372" s="23"/>
      <c r="EU372" s="23"/>
      <c r="EV372" s="23"/>
    </row>
    <row r="373" spans="1:152" ht="13.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3"/>
      <c r="CC373" s="23"/>
      <c r="CD373" s="23"/>
      <c r="CE373" s="23"/>
      <c r="CF373" s="23"/>
      <c r="CG373" s="23"/>
      <c r="CH373" s="23"/>
      <c r="CI373" s="23"/>
      <c r="CJ373" s="23"/>
      <c r="CK373" s="23"/>
      <c r="CL373" s="23"/>
      <c r="CM373" s="23"/>
      <c r="CN373" s="23"/>
      <c r="CO373" s="23"/>
      <c r="CP373" s="23"/>
      <c r="CQ373" s="23"/>
      <c r="CR373" s="23"/>
      <c r="CS373" s="23"/>
      <c r="CT373" s="23"/>
      <c r="CU373" s="23"/>
      <c r="CV373" s="23"/>
      <c r="CW373" s="23"/>
      <c r="CX373" s="23"/>
      <c r="CY373" s="23"/>
      <c r="CZ373" s="23"/>
      <c r="DA373" s="23"/>
      <c r="DB373" s="23"/>
      <c r="DC373" s="23"/>
      <c r="DD373" s="23"/>
      <c r="DE373" s="23"/>
      <c r="DF373" s="23"/>
      <c r="DG373" s="23"/>
      <c r="DH373" s="23"/>
      <c r="DI373" s="23"/>
      <c r="DJ373" s="23"/>
      <c r="DK373" s="23"/>
      <c r="DL373" s="23"/>
      <c r="DM373" s="23"/>
      <c r="DN373" s="23"/>
      <c r="DO373" s="23"/>
      <c r="DP373" s="23"/>
      <c r="DQ373" s="218"/>
      <c r="DR373" s="218"/>
      <c r="DS373" s="218"/>
      <c r="DT373" s="218"/>
      <c r="DU373" s="218"/>
      <c r="DV373" s="217"/>
      <c r="DW373" s="217"/>
      <c r="DX373" s="217"/>
      <c r="DY373" s="217"/>
      <c r="DZ373" s="217"/>
      <c r="EA373" s="23"/>
      <c r="EB373" s="23"/>
      <c r="EC373" s="23"/>
      <c r="ED373" s="23"/>
      <c r="EE373" s="23"/>
      <c r="EF373" s="23"/>
      <c r="EG373" s="23"/>
      <c r="EH373" s="23"/>
      <c r="EI373" s="23"/>
      <c r="EJ373" s="23"/>
      <c r="EK373" s="23"/>
      <c r="EL373" s="23"/>
      <c r="EM373" s="23"/>
      <c r="EN373" s="23"/>
      <c r="EO373" s="23"/>
      <c r="EP373" s="23"/>
      <c r="EQ373" s="23"/>
      <c r="ER373" s="23"/>
      <c r="ES373" s="23"/>
      <c r="ET373" s="23"/>
      <c r="EU373" s="23"/>
      <c r="EV373" s="23"/>
    </row>
    <row r="374" spans="1:152" ht="13.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c r="BZ374" s="23"/>
      <c r="CA374" s="23"/>
      <c r="CB374" s="23"/>
      <c r="CC374" s="23"/>
      <c r="CD374" s="23"/>
      <c r="CE374" s="23"/>
      <c r="CF374" s="23"/>
      <c r="CG374" s="23"/>
      <c r="CH374" s="23"/>
      <c r="CI374" s="23"/>
      <c r="CJ374" s="23"/>
      <c r="CK374" s="23"/>
      <c r="CL374" s="23"/>
      <c r="CM374" s="23"/>
      <c r="CN374" s="23"/>
      <c r="CO374" s="23"/>
      <c r="CP374" s="23"/>
      <c r="CQ374" s="23"/>
      <c r="CR374" s="23"/>
      <c r="CS374" s="23"/>
      <c r="CT374" s="23"/>
      <c r="CU374" s="23"/>
      <c r="CV374" s="23"/>
      <c r="CW374" s="23"/>
      <c r="CX374" s="23"/>
      <c r="CY374" s="23"/>
      <c r="CZ374" s="23"/>
      <c r="DA374" s="23"/>
      <c r="DB374" s="23"/>
      <c r="DC374" s="23"/>
      <c r="DD374" s="23"/>
      <c r="DE374" s="23"/>
      <c r="DF374" s="23"/>
      <c r="DG374" s="23"/>
      <c r="DH374" s="23"/>
      <c r="DI374" s="23"/>
      <c r="DJ374" s="23"/>
      <c r="DK374" s="23"/>
      <c r="DL374" s="23"/>
      <c r="DM374" s="23"/>
      <c r="DN374" s="23"/>
      <c r="DO374" s="23"/>
      <c r="DP374" s="23"/>
      <c r="DQ374" s="218" t="s">
        <v>24</v>
      </c>
      <c r="DR374" s="218"/>
      <c r="DS374" s="218"/>
      <c r="DT374" s="218"/>
      <c r="DU374" s="218"/>
      <c r="DV374" s="217" t="e">
        <f>SUM(DV354:DZ373)</f>
        <v>#REF!</v>
      </c>
      <c r="DW374" s="217"/>
      <c r="DX374" s="217"/>
      <c r="DY374" s="217"/>
      <c r="DZ374" s="217"/>
      <c r="EA374" s="23"/>
      <c r="EB374" s="23"/>
      <c r="EC374" s="23"/>
      <c r="ED374" s="23"/>
      <c r="EE374" s="23"/>
      <c r="EF374" s="23"/>
      <c r="EG374" s="23"/>
      <c r="EH374" s="23"/>
      <c r="EI374" s="23"/>
      <c r="EJ374" s="23"/>
      <c r="EK374" s="23"/>
      <c r="EL374" s="23"/>
      <c r="EM374" s="23"/>
      <c r="EN374" s="23"/>
      <c r="EO374" s="23"/>
      <c r="EP374" s="23"/>
      <c r="EQ374" s="23"/>
      <c r="ER374" s="23"/>
      <c r="ES374" s="23"/>
      <c r="ET374" s="23"/>
      <c r="EU374" s="23"/>
      <c r="EV374" s="23"/>
    </row>
    <row r="375" spans="1:152" ht="13.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c r="CC375" s="23"/>
      <c r="CD375" s="23"/>
      <c r="CE375" s="23"/>
      <c r="CF375" s="23"/>
      <c r="CG375" s="23"/>
      <c r="CH375" s="23"/>
      <c r="CI375" s="23"/>
      <c r="CJ375" s="23"/>
      <c r="CK375" s="23"/>
      <c r="CL375" s="23"/>
      <c r="CM375" s="23"/>
      <c r="CN375" s="23"/>
      <c r="CO375" s="23"/>
      <c r="CP375" s="23"/>
      <c r="CQ375" s="23"/>
      <c r="CR375" s="23"/>
      <c r="CS375" s="23"/>
      <c r="CT375" s="23"/>
      <c r="CU375" s="23"/>
      <c r="CV375" s="23"/>
      <c r="CW375" s="23"/>
      <c r="CX375" s="23"/>
      <c r="CY375" s="23"/>
      <c r="CZ375" s="23"/>
      <c r="DA375" s="23"/>
      <c r="DB375" s="23"/>
      <c r="DC375" s="23"/>
      <c r="DD375" s="23"/>
      <c r="DE375" s="23"/>
      <c r="DF375" s="23"/>
      <c r="DG375" s="23"/>
      <c r="DH375" s="23"/>
      <c r="DI375" s="23"/>
      <c r="DJ375" s="23"/>
      <c r="DK375" s="23"/>
      <c r="DL375" s="23"/>
      <c r="DM375" s="23"/>
      <c r="DN375" s="23"/>
      <c r="DO375" s="23"/>
      <c r="DP375" s="23"/>
      <c r="DQ375" s="218"/>
      <c r="DR375" s="218"/>
      <c r="DS375" s="218"/>
      <c r="DT375" s="218"/>
      <c r="DU375" s="218"/>
      <c r="DV375" s="217"/>
      <c r="DW375" s="217"/>
      <c r="DX375" s="217"/>
      <c r="DY375" s="217"/>
      <c r="DZ375" s="217"/>
      <c r="EA375" s="23"/>
      <c r="EB375" s="23"/>
      <c r="EC375" s="23"/>
      <c r="ED375" s="23"/>
      <c r="EE375" s="23"/>
      <c r="EF375" s="23"/>
      <c r="EG375" s="23"/>
      <c r="EH375" s="23"/>
      <c r="EI375" s="23"/>
      <c r="EJ375" s="23"/>
      <c r="EK375" s="23"/>
      <c r="EL375" s="23"/>
      <c r="EM375" s="23"/>
      <c r="EN375" s="23"/>
      <c r="EO375" s="23"/>
      <c r="EP375" s="23"/>
      <c r="EQ375" s="23"/>
      <c r="ER375" s="23"/>
      <c r="ES375" s="23"/>
      <c r="ET375" s="23"/>
      <c r="EU375" s="23"/>
      <c r="EV375" s="23"/>
    </row>
    <row r="376" spans="1:152" ht="13.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c r="CC376" s="23"/>
      <c r="CD376" s="23"/>
      <c r="CE376" s="23"/>
      <c r="CF376" s="23"/>
      <c r="CG376" s="23"/>
      <c r="CH376" s="23"/>
      <c r="CI376" s="23"/>
      <c r="CJ376" s="23"/>
      <c r="CK376" s="23"/>
      <c r="CL376" s="23"/>
      <c r="CM376" s="23"/>
      <c r="CN376" s="23"/>
      <c r="CO376" s="23"/>
      <c r="CP376" s="23"/>
      <c r="CQ376" s="23"/>
      <c r="CR376" s="23"/>
      <c r="CS376" s="23"/>
      <c r="CT376" s="23"/>
      <c r="CU376" s="23"/>
      <c r="CV376" s="23"/>
      <c r="CW376" s="23"/>
      <c r="CX376" s="23"/>
      <c r="CY376" s="23"/>
      <c r="CZ376" s="23"/>
      <c r="DA376" s="23"/>
      <c r="DB376" s="23"/>
      <c r="DC376" s="23"/>
      <c r="DD376" s="23"/>
      <c r="DE376" s="23"/>
      <c r="DF376" s="23"/>
      <c r="DG376" s="23"/>
      <c r="DH376" s="23"/>
      <c r="DI376" s="23"/>
      <c r="DJ376" s="23"/>
      <c r="DK376" s="23"/>
      <c r="DL376" s="23"/>
      <c r="DM376" s="23"/>
      <c r="DN376" s="23"/>
      <c r="DO376" s="23"/>
      <c r="DP376" s="23"/>
      <c r="DQ376" s="218" t="s">
        <v>66</v>
      </c>
      <c r="DR376" s="218"/>
      <c r="DS376" s="218"/>
      <c r="DT376" s="218"/>
      <c r="DU376" s="218"/>
      <c r="DV376" s="217" t="e">
        <f>SUM(DV352,DV374)</f>
        <v>#REF!</v>
      </c>
      <c r="DW376" s="217"/>
      <c r="DX376" s="217"/>
      <c r="DY376" s="217"/>
      <c r="DZ376" s="217"/>
      <c r="EA376" s="23"/>
      <c r="EB376" s="23"/>
      <c r="EC376" s="23"/>
      <c r="ED376" s="23"/>
      <c r="EE376" s="23"/>
      <c r="EF376" s="23"/>
      <c r="EG376" s="23"/>
      <c r="EH376" s="23"/>
      <c r="EI376" s="23"/>
      <c r="EJ376" s="23"/>
      <c r="EK376" s="23"/>
      <c r="EL376" s="23"/>
      <c r="EM376" s="23"/>
      <c r="EN376" s="23"/>
      <c r="EO376" s="23"/>
      <c r="EP376" s="23"/>
      <c r="EQ376" s="23"/>
      <c r="ER376" s="23"/>
      <c r="ES376" s="23"/>
      <c r="ET376" s="23"/>
      <c r="EU376" s="23"/>
      <c r="EV376" s="23"/>
    </row>
    <row r="377" spans="1:152" ht="13.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c r="CC377" s="23"/>
      <c r="CD377" s="23"/>
      <c r="CE377" s="23"/>
      <c r="CF377" s="23"/>
      <c r="CG377" s="23"/>
      <c r="CH377" s="23"/>
      <c r="CI377" s="23"/>
      <c r="CJ377" s="23"/>
      <c r="CK377" s="23"/>
      <c r="CL377" s="23"/>
      <c r="CM377" s="23"/>
      <c r="CN377" s="23"/>
      <c r="CO377" s="23"/>
      <c r="CP377" s="23"/>
      <c r="CQ377" s="23"/>
      <c r="CR377" s="23"/>
      <c r="CS377" s="23"/>
      <c r="CT377" s="23"/>
      <c r="CU377" s="23"/>
      <c r="CV377" s="23"/>
      <c r="CW377" s="23"/>
      <c r="CX377" s="23"/>
      <c r="CY377" s="23"/>
      <c r="CZ377" s="23"/>
      <c r="DA377" s="23"/>
      <c r="DB377" s="23"/>
      <c r="DC377" s="23"/>
      <c r="DD377" s="23"/>
      <c r="DE377" s="23"/>
      <c r="DF377" s="23"/>
      <c r="DG377" s="23"/>
      <c r="DH377" s="23"/>
      <c r="DI377" s="23"/>
      <c r="DJ377" s="23"/>
      <c r="DK377" s="23"/>
      <c r="DL377" s="23"/>
      <c r="DM377" s="23"/>
      <c r="DN377" s="23"/>
      <c r="DO377" s="23"/>
      <c r="DP377" s="23"/>
      <c r="DQ377" s="218"/>
      <c r="DR377" s="218"/>
      <c r="DS377" s="218"/>
      <c r="DT377" s="218"/>
      <c r="DU377" s="218"/>
      <c r="DV377" s="217"/>
      <c r="DW377" s="217"/>
      <c r="DX377" s="217"/>
      <c r="DY377" s="217"/>
      <c r="DZ377" s="217"/>
      <c r="EA377" s="23"/>
      <c r="EB377" s="23"/>
      <c r="EC377" s="23"/>
      <c r="ED377" s="23"/>
      <c r="EE377" s="23"/>
      <c r="EF377" s="23"/>
      <c r="EG377" s="23"/>
      <c r="EH377" s="23"/>
      <c r="EI377" s="23"/>
      <c r="EJ377" s="23"/>
      <c r="EK377" s="23"/>
      <c r="EL377" s="23"/>
      <c r="EM377" s="23"/>
      <c r="EN377" s="23"/>
      <c r="EO377" s="23"/>
      <c r="EP377" s="23"/>
      <c r="EQ377" s="23"/>
      <c r="ER377" s="23"/>
      <c r="ES377" s="23"/>
      <c r="ET377" s="23"/>
      <c r="EU377" s="23"/>
      <c r="EV377" s="23"/>
    </row>
    <row r="378" spans="1:152" ht="13.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c r="CC378" s="23"/>
      <c r="CD378" s="23"/>
      <c r="CE378" s="23"/>
      <c r="CF378" s="23"/>
      <c r="CG378" s="23"/>
      <c r="CH378" s="23"/>
      <c r="CI378" s="23"/>
      <c r="CJ378" s="23"/>
      <c r="CK378" s="23"/>
      <c r="CL378" s="23"/>
      <c r="CM378" s="23"/>
      <c r="CN378" s="23"/>
      <c r="CO378" s="23"/>
      <c r="CP378" s="23"/>
      <c r="CQ378" s="23"/>
      <c r="CR378" s="23"/>
      <c r="CS378" s="23"/>
      <c r="CT378" s="23"/>
      <c r="CU378" s="23"/>
      <c r="CV378" s="23"/>
      <c r="CW378" s="23"/>
      <c r="CX378" s="23"/>
      <c r="CY378" s="23"/>
      <c r="CZ378" s="23"/>
      <c r="DA378" s="23"/>
      <c r="DB378" s="23"/>
      <c r="DC378" s="23"/>
      <c r="DD378" s="23"/>
      <c r="DE378" s="23"/>
      <c r="DF378" s="23"/>
      <c r="DG378" s="23"/>
      <c r="DH378" s="23"/>
      <c r="DI378" s="23"/>
      <c r="DJ378" s="23"/>
      <c r="DK378" s="23"/>
      <c r="DL378" s="23"/>
      <c r="DM378" s="23"/>
      <c r="DN378" s="23"/>
      <c r="DO378" s="23"/>
      <c r="DP378" s="23"/>
      <c r="DQ378" s="219" t="s">
        <v>65</v>
      </c>
      <c r="DR378" s="219"/>
      <c r="DS378" s="219"/>
      <c r="DT378" s="219"/>
      <c r="DU378" s="219"/>
      <c r="DV378" s="217">
        <f>SUM(AQ29)</f>
        <v>0</v>
      </c>
      <c r="DW378" s="217"/>
      <c r="DX378" s="217"/>
      <c r="DY378" s="217"/>
      <c r="DZ378" s="217"/>
      <c r="EA378" s="23"/>
      <c r="EB378" s="23"/>
      <c r="EC378" s="23"/>
      <c r="ED378" s="23"/>
      <c r="EE378" s="23"/>
      <c r="EF378" s="23"/>
      <c r="EG378" s="23"/>
      <c r="EH378" s="23"/>
      <c r="EI378" s="23"/>
      <c r="EJ378" s="23"/>
      <c r="EK378" s="23"/>
      <c r="EL378" s="23"/>
      <c r="EM378" s="23"/>
      <c r="EN378" s="23"/>
      <c r="EO378" s="23"/>
      <c r="EP378" s="23"/>
      <c r="EQ378" s="23"/>
      <c r="ER378" s="23"/>
      <c r="ES378" s="23"/>
      <c r="ET378" s="23"/>
      <c r="EU378" s="23"/>
      <c r="EV378" s="23"/>
    </row>
    <row r="379" spans="1:152" ht="13.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c r="CC379" s="23"/>
      <c r="CD379" s="23"/>
      <c r="CE379" s="23"/>
      <c r="CF379" s="23"/>
      <c r="CG379" s="23"/>
      <c r="CH379" s="23"/>
      <c r="CI379" s="23"/>
      <c r="CJ379" s="23"/>
      <c r="CK379" s="23"/>
      <c r="CL379" s="23"/>
      <c r="CM379" s="23"/>
      <c r="CN379" s="23"/>
      <c r="CO379" s="23"/>
      <c r="CP379" s="23"/>
      <c r="CQ379" s="23"/>
      <c r="CR379" s="23"/>
      <c r="CS379" s="23"/>
      <c r="CT379" s="23"/>
      <c r="CU379" s="23"/>
      <c r="CV379" s="23"/>
      <c r="CW379" s="23"/>
      <c r="CX379" s="23"/>
      <c r="CY379" s="23"/>
      <c r="CZ379" s="23"/>
      <c r="DA379" s="23"/>
      <c r="DB379" s="23"/>
      <c r="DC379" s="23"/>
      <c r="DD379" s="23"/>
      <c r="DE379" s="23"/>
      <c r="DF379" s="23"/>
      <c r="DG379" s="23"/>
      <c r="DH379" s="23"/>
      <c r="DI379" s="23"/>
      <c r="DJ379" s="23"/>
      <c r="DK379" s="23"/>
      <c r="DL379" s="23"/>
      <c r="DM379" s="23"/>
      <c r="DN379" s="23"/>
      <c r="DO379" s="23"/>
      <c r="DP379" s="23"/>
      <c r="DQ379" s="219"/>
      <c r="DR379" s="219"/>
      <c r="DS379" s="219"/>
      <c r="DT379" s="219"/>
      <c r="DU379" s="219"/>
      <c r="DV379" s="217"/>
      <c r="DW379" s="217"/>
      <c r="DX379" s="217"/>
      <c r="DY379" s="217"/>
      <c r="DZ379" s="217"/>
      <c r="EA379" s="23"/>
      <c r="EB379" s="23"/>
      <c r="EC379" s="23"/>
      <c r="ED379" s="23"/>
      <c r="EE379" s="23"/>
      <c r="EF379" s="23"/>
      <c r="EG379" s="23"/>
      <c r="EH379" s="23"/>
      <c r="EI379" s="23"/>
      <c r="EJ379" s="23"/>
      <c r="EK379" s="23"/>
      <c r="EL379" s="23"/>
      <c r="EM379" s="23"/>
      <c r="EN379" s="23"/>
      <c r="EO379" s="23"/>
      <c r="EP379" s="23"/>
      <c r="EQ379" s="23"/>
      <c r="ER379" s="23"/>
      <c r="ES379" s="23"/>
      <c r="ET379" s="23"/>
      <c r="EU379" s="23"/>
      <c r="EV379" s="23"/>
    </row>
    <row r="380" spans="1:152" ht="13.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c r="CC380" s="23"/>
      <c r="CD380" s="23"/>
      <c r="CE380" s="23"/>
      <c r="CF380" s="23"/>
      <c r="CG380" s="23"/>
      <c r="CH380" s="23"/>
      <c r="CI380" s="23"/>
      <c r="CJ380" s="23"/>
      <c r="CK380" s="23"/>
      <c r="CL380" s="23"/>
      <c r="CM380" s="23"/>
      <c r="CN380" s="23"/>
      <c r="CO380" s="23"/>
      <c r="CP380" s="23"/>
      <c r="CQ380" s="23"/>
      <c r="CR380" s="23"/>
      <c r="CS380" s="23"/>
      <c r="CT380" s="23"/>
      <c r="CU380" s="23"/>
      <c r="CV380" s="23"/>
      <c r="CW380" s="23"/>
      <c r="CX380" s="23"/>
      <c r="CY380" s="23"/>
      <c r="CZ380" s="23"/>
      <c r="DA380" s="23"/>
      <c r="DB380" s="23"/>
      <c r="DC380" s="23"/>
      <c r="DD380" s="23"/>
      <c r="DE380" s="23"/>
      <c r="DF380" s="23"/>
      <c r="DG380" s="23"/>
      <c r="DH380" s="23"/>
      <c r="DI380" s="23"/>
      <c r="DJ380" s="23"/>
      <c r="DK380" s="23"/>
      <c r="DL380" s="23"/>
      <c r="DM380" s="23"/>
      <c r="DN380" s="23"/>
      <c r="DO380" s="23"/>
      <c r="DP380" s="23"/>
      <c r="DQ380" s="216" t="s">
        <v>62</v>
      </c>
      <c r="DR380" s="216"/>
      <c r="DS380" s="216"/>
      <c r="DT380" s="216"/>
      <c r="DU380" s="216"/>
      <c r="DV380" s="217" t="e">
        <f>DV376-DV378</f>
        <v>#REF!</v>
      </c>
      <c r="DW380" s="217"/>
      <c r="DX380" s="217"/>
      <c r="DY380" s="217"/>
      <c r="DZ380" s="217"/>
      <c r="EA380" s="23"/>
      <c r="EB380" s="23"/>
      <c r="EC380" s="23"/>
      <c r="ED380" s="23"/>
      <c r="EE380" s="23"/>
      <c r="EF380" s="23"/>
      <c r="EG380" s="23"/>
      <c r="EH380" s="23"/>
      <c r="EI380" s="23"/>
      <c r="EJ380" s="23"/>
      <c r="EK380" s="23"/>
      <c r="EL380" s="23"/>
      <c r="EM380" s="23"/>
      <c r="EN380" s="23"/>
      <c r="EO380" s="23"/>
      <c r="EP380" s="23"/>
      <c r="EQ380" s="23"/>
      <c r="ER380" s="23"/>
      <c r="ES380" s="23"/>
      <c r="ET380" s="23"/>
      <c r="EU380" s="23"/>
      <c r="EV380" s="23"/>
    </row>
    <row r="381" spans="1:152" ht="13.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3"/>
      <c r="CC381" s="23"/>
      <c r="CD381" s="23"/>
      <c r="CE381" s="23"/>
      <c r="CF381" s="23"/>
      <c r="CG381" s="23"/>
      <c r="CH381" s="23"/>
      <c r="CI381" s="23"/>
      <c r="CJ381" s="23"/>
      <c r="CK381" s="23"/>
      <c r="CL381" s="23"/>
      <c r="CM381" s="23"/>
      <c r="CN381" s="23"/>
      <c r="CO381" s="23"/>
      <c r="CP381" s="23"/>
      <c r="CQ381" s="23"/>
      <c r="CR381" s="23"/>
      <c r="CS381" s="23"/>
      <c r="CT381" s="23"/>
      <c r="CU381" s="23"/>
      <c r="CV381" s="23"/>
      <c r="CW381" s="23"/>
      <c r="CX381" s="23"/>
      <c r="CY381" s="23"/>
      <c r="CZ381" s="23"/>
      <c r="DA381" s="23"/>
      <c r="DB381" s="23"/>
      <c r="DC381" s="23"/>
      <c r="DD381" s="23"/>
      <c r="DE381" s="23"/>
      <c r="DF381" s="23"/>
      <c r="DG381" s="23"/>
      <c r="DH381" s="23"/>
      <c r="DI381" s="23"/>
      <c r="DJ381" s="23"/>
      <c r="DK381" s="23"/>
      <c r="DL381" s="23"/>
      <c r="DM381" s="23"/>
      <c r="DN381" s="23"/>
      <c r="DO381" s="23"/>
      <c r="DP381" s="23"/>
      <c r="DQ381" s="216"/>
      <c r="DR381" s="216"/>
      <c r="DS381" s="216"/>
      <c r="DT381" s="216"/>
      <c r="DU381" s="216"/>
      <c r="DV381" s="217"/>
      <c r="DW381" s="217"/>
      <c r="DX381" s="217"/>
      <c r="DY381" s="217"/>
      <c r="DZ381" s="217"/>
      <c r="EA381" s="23"/>
      <c r="EB381" s="23"/>
      <c r="EC381" s="23"/>
      <c r="ED381" s="23"/>
      <c r="EE381" s="23"/>
      <c r="EF381" s="23"/>
      <c r="EG381" s="23"/>
      <c r="EH381" s="23"/>
      <c r="EI381" s="23"/>
      <c r="EJ381" s="23"/>
      <c r="EK381" s="23"/>
      <c r="EL381" s="23"/>
      <c r="EM381" s="23"/>
      <c r="EN381" s="23"/>
      <c r="EO381" s="23"/>
      <c r="EP381" s="23"/>
      <c r="EQ381" s="23"/>
      <c r="ER381" s="23"/>
      <c r="ES381" s="23"/>
      <c r="ET381" s="23"/>
      <c r="EU381" s="23"/>
      <c r="EV381" s="23"/>
    </row>
    <row r="382" spans="1:152" ht="13.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3"/>
      <c r="CC382" s="23"/>
      <c r="CD382" s="23"/>
      <c r="CE382" s="23"/>
      <c r="CF382" s="23"/>
      <c r="CG382" s="23"/>
      <c r="CH382" s="23"/>
      <c r="CI382" s="23"/>
      <c r="CJ382" s="23"/>
      <c r="CK382" s="23"/>
      <c r="CL382" s="23"/>
      <c r="CM382" s="23"/>
      <c r="CN382" s="23"/>
      <c r="CO382" s="23"/>
      <c r="CP382" s="23"/>
      <c r="CQ382" s="23"/>
      <c r="CR382" s="23"/>
      <c r="CS382" s="23"/>
      <c r="CT382" s="23"/>
      <c r="CU382" s="23"/>
      <c r="CV382" s="23"/>
      <c r="CW382" s="23"/>
      <c r="CX382" s="23"/>
      <c r="CY382" s="23"/>
      <c r="CZ382" s="23"/>
      <c r="DA382" s="23"/>
      <c r="DB382" s="23"/>
      <c r="DC382" s="23"/>
      <c r="DD382" s="23"/>
      <c r="DE382" s="23"/>
      <c r="DF382" s="23"/>
      <c r="DG382" s="23"/>
      <c r="DH382" s="23"/>
      <c r="DI382" s="23"/>
      <c r="DJ382" s="23"/>
      <c r="DK382" s="23"/>
      <c r="DL382" s="23"/>
      <c r="DM382" s="23"/>
      <c r="DN382" s="23"/>
      <c r="DO382" s="23"/>
      <c r="DP382" s="23"/>
      <c r="DQ382" s="23"/>
      <c r="DR382" s="23"/>
      <c r="DS382" s="23"/>
      <c r="DT382" s="23"/>
      <c r="DU382" s="23"/>
      <c r="DV382" s="23"/>
      <c r="DW382" s="23"/>
      <c r="DX382" s="23"/>
      <c r="DY382" s="23"/>
      <c r="DZ382" s="23"/>
      <c r="EA382" s="23"/>
      <c r="EB382" s="23"/>
      <c r="EC382" s="23"/>
      <c r="ED382" s="23"/>
      <c r="EE382" s="23"/>
      <c r="EF382" s="23"/>
      <c r="EG382" s="23"/>
      <c r="EH382" s="23"/>
      <c r="EI382" s="23"/>
      <c r="EJ382" s="23"/>
      <c r="EK382" s="23"/>
      <c r="EL382" s="23"/>
      <c r="EM382" s="23"/>
      <c r="EN382" s="23"/>
      <c r="EO382" s="23"/>
      <c r="EP382" s="23"/>
      <c r="EQ382" s="23"/>
      <c r="ER382" s="23"/>
      <c r="ES382" s="23"/>
      <c r="ET382" s="23"/>
      <c r="EU382" s="23"/>
      <c r="EV382" s="23"/>
    </row>
    <row r="383" spans="1:152" ht="13.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c r="CC383" s="23"/>
      <c r="CD383" s="23"/>
      <c r="CE383" s="23"/>
      <c r="CF383" s="23"/>
      <c r="CG383" s="23"/>
      <c r="CH383" s="23"/>
      <c r="CI383" s="23"/>
      <c r="CJ383" s="23"/>
      <c r="CK383" s="23"/>
      <c r="CL383" s="23"/>
      <c r="CM383" s="23"/>
      <c r="CN383" s="23"/>
      <c r="CO383" s="23"/>
      <c r="CP383" s="23"/>
      <c r="CQ383" s="23"/>
      <c r="CR383" s="23"/>
      <c r="CS383" s="23"/>
      <c r="CT383" s="23"/>
      <c r="CU383" s="23"/>
      <c r="CV383" s="23"/>
      <c r="CW383" s="23"/>
      <c r="CX383" s="23"/>
      <c r="CY383" s="23"/>
      <c r="CZ383" s="23"/>
      <c r="DA383" s="23"/>
      <c r="DB383" s="23"/>
      <c r="DC383" s="23"/>
      <c r="DD383" s="23"/>
      <c r="DE383" s="23"/>
      <c r="DF383" s="23"/>
      <c r="DG383" s="23"/>
      <c r="DH383" s="23"/>
      <c r="DI383" s="23"/>
      <c r="DJ383" s="23"/>
      <c r="DK383" s="23"/>
      <c r="DL383" s="23"/>
      <c r="DM383" s="23"/>
      <c r="DN383" s="23"/>
      <c r="DO383" s="23"/>
      <c r="DP383" s="23"/>
      <c r="DQ383" s="23"/>
      <c r="DR383" s="23"/>
      <c r="DS383" s="23"/>
      <c r="DT383" s="23"/>
      <c r="DU383" s="23"/>
      <c r="DV383" s="23"/>
      <c r="DW383" s="23"/>
      <c r="DX383" s="23"/>
      <c r="DY383" s="23"/>
      <c r="DZ383" s="23"/>
      <c r="EA383" s="23"/>
      <c r="EB383" s="23"/>
      <c r="EC383" s="23"/>
      <c r="ED383" s="23"/>
      <c r="EE383" s="23"/>
      <c r="EF383" s="23"/>
      <c r="EG383" s="23"/>
      <c r="EH383" s="23"/>
      <c r="EI383" s="23"/>
      <c r="EJ383" s="23"/>
      <c r="EK383" s="23"/>
      <c r="EL383" s="23"/>
      <c r="EM383" s="23"/>
      <c r="EN383" s="23"/>
      <c r="EO383" s="23"/>
      <c r="EP383" s="23"/>
      <c r="EQ383" s="23"/>
      <c r="ER383" s="23"/>
      <c r="ES383" s="23"/>
      <c r="ET383" s="23"/>
      <c r="EU383" s="23"/>
      <c r="EV383" s="23"/>
    </row>
    <row r="384" spans="1:152" ht="13.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c r="BZ384" s="23"/>
      <c r="CA384" s="23"/>
      <c r="CB384" s="23"/>
      <c r="CC384" s="23"/>
      <c r="CD384" s="23"/>
      <c r="CE384" s="23"/>
      <c r="CF384" s="23"/>
      <c r="CG384" s="23"/>
      <c r="CH384" s="23"/>
      <c r="CI384" s="23"/>
      <c r="CJ384" s="23"/>
      <c r="CK384" s="23"/>
      <c r="CL384" s="23"/>
      <c r="CM384" s="23"/>
      <c r="CN384" s="23"/>
      <c r="CO384" s="23"/>
      <c r="CP384" s="23"/>
      <c r="CQ384" s="23"/>
      <c r="CR384" s="23"/>
      <c r="CS384" s="23"/>
      <c r="CT384" s="23"/>
      <c r="CU384" s="23"/>
      <c r="CV384" s="23"/>
      <c r="CW384" s="23"/>
      <c r="CX384" s="23"/>
      <c r="CY384" s="23"/>
      <c r="CZ384" s="23"/>
      <c r="DA384" s="23"/>
      <c r="DB384" s="23"/>
      <c r="DC384" s="23"/>
      <c r="DD384" s="23"/>
      <c r="DE384" s="23"/>
      <c r="DF384" s="23"/>
      <c r="DG384" s="23"/>
      <c r="DH384" s="23"/>
      <c r="DI384" s="23"/>
      <c r="DJ384" s="23"/>
      <c r="DK384" s="23"/>
      <c r="DL384" s="23"/>
      <c r="DM384" s="23"/>
      <c r="DN384" s="23"/>
      <c r="DO384" s="23"/>
      <c r="DP384" s="23"/>
      <c r="DQ384" s="23"/>
      <c r="DR384" s="23"/>
      <c r="DS384" s="23"/>
      <c r="DT384" s="23"/>
      <c r="DU384" s="23"/>
      <c r="DV384" s="23"/>
      <c r="DW384" s="23"/>
      <c r="DX384" s="23"/>
      <c r="DY384" s="23"/>
      <c r="DZ384" s="23"/>
      <c r="EA384" s="23"/>
      <c r="EB384" s="23"/>
      <c r="EC384" s="23"/>
      <c r="ED384" s="23"/>
      <c r="EE384" s="23"/>
      <c r="EF384" s="23"/>
      <c r="EG384" s="23"/>
      <c r="EH384" s="23"/>
      <c r="EI384" s="23"/>
      <c r="EJ384" s="23"/>
      <c r="EK384" s="23"/>
      <c r="EL384" s="23"/>
      <c r="EM384" s="23"/>
      <c r="EN384" s="23"/>
      <c r="EO384" s="23"/>
      <c r="EP384" s="23"/>
      <c r="EQ384" s="23"/>
      <c r="ER384" s="23"/>
      <c r="ES384" s="23"/>
      <c r="ET384" s="23"/>
      <c r="EU384" s="23"/>
      <c r="EV384" s="23"/>
    </row>
    <row r="385" spans="1:152" ht="13.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3"/>
      <c r="CC385" s="23"/>
      <c r="CD385" s="23"/>
      <c r="CE385" s="23"/>
      <c r="CF385" s="23"/>
      <c r="CG385" s="23"/>
      <c r="CH385" s="23"/>
      <c r="CI385" s="23"/>
      <c r="CJ385" s="23"/>
      <c r="CK385" s="23"/>
      <c r="CL385" s="23"/>
      <c r="CM385" s="23"/>
      <c r="CN385" s="23"/>
      <c r="CO385" s="23"/>
      <c r="CP385" s="23"/>
      <c r="CQ385" s="23"/>
      <c r="CR385" s="23"/>
      <c r="CS385" s="23"/>
      <c r="CT385" s="23"/>
      <c r="CU385" s="23"/>
      <c r="CV385" s="23"/>
      <c r="CW385" s="23"/>
      <c r="CX385" s="23"/>
      <c r="CY385" s="23"/>
      <c r="CZ385" s="23"/>
      <c r="DA385" s="23"/>
      <c r="DB385" s="23"/>
      <c r="DC385" s="23"/>
      <c r="DD385" s="23"/>
      <c r="DE385" s="23"/>
      <c r="DF385" s="23"/>
      <c r="DG385" s="23"/>
      <c r="DH385" s="23"/>
      <c r="DI385" s="23"/>
      <c r="DJ385" s="23"/>
      <c r="DK385" s="23"/>
      <c r="DL385" s="23"/>
      <c r="DM385" s="23"/>
      <c r="DN385" s="23"/>
      <c r="DO385" s="23"/>
      <c r="DP385" s="23"/>
      <c r="DQ385" s="23"/>
      <c r="DR385" s="23"/>
      <c r="DS385" s="23"/>
      <c r="DT385" s="23"/>
      <c r="DU385" s="23"/>
      <c r="DV385" s="23"/>
      <c r="DW385" s="23"/>
      <c r="DX385" s="23"/>
      <c r="DY385" s="23"/>
      <c r="DZ385" s="23"/>
      <c r="EA385" s="23"/>
      <c r="EB385" s="23"/>
      <c r="EC385" s="23"/>
      <c r="ED385" s="23"/>
      <c r="EE385" s="23"/>
      <c r="EF385" s="23"/>
      <c r="EG385" s="23"/>
      <c r="EH385" s="23"/>
      <c r="EI385" s="23"/>
      <c r="EJ385" s="23"/>
      <c r="EK385" s="23"/>
      <c r="EL385" s="23"/>
      <c r="EM385" s="23"/>
      <c r="EN385" s="23"/>
      <c r="EO385" s="23"/>
      <c r="EP385" s="23"/>
      <c r="EQ385" s="23"/>
      <c r="ER385" s="23"/>
      <c r="ES385" s="23"/>
      <c r="ET385" s="23"/>
      <c r="EU385" s="23"/>
      <c r="EV385" s="23"/>
    </row>
    <row r="386" spans="1:152" ht="13.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c r="BZ386" s="23"/>
      <c r="CA386" s="23"/>
      <c r="CB386" s="23"/>
      <c r="CC386" s="23"/>
      <c r="CD386" s="23"/>
      <c r="CE386" s="23"/>
      <c r="CF386" s="23"/>
      <c r="CG386" s="23"/>
      <c r="CH386" s="23"/>
      <c r="CI386" s="23"/>
      <c r="CJ386" s="23"/>
      <c r="CK386" s="23"/>
      <c r="CL386" s="23"/>
      <c r="CM386" s="23"/>
      <c r="CN386" s="23"/>
      <c r="CO386" s="23"/>
      <c r="CP386" s="23"/>
      <c r="CQ386" s="23"/>
      <c r="CR386" s="23"/>
      <c r="CS386" s="23"/>
      <c r="CT386" s="23"/>
      <c r="CU386" s="23"/>
      <c r="CV386" s="23"/>
      <c r="CW386" s="23"/>
      <c r="CX386" s="23"/>
      <c r="CY386" s="23"/>
      <c r="CZ386" s="23"/>
      <c r="DA386" s="23"/>
      <c r="DB386" s="23"/>
      <c r="DC386" s="23"/>
      <c r="DD386" s="23"/>
      <c r="DE386" s="23"/>
      <c r="DF386" s="23"/>
      <c r="DG386" s="23"/>
      <c r="DH386" s="23"/>
      <c r="DI386" s="23"/>
      <c r="DJ386" s="23"/>
      <c r="DK386" s="23"/>
      <c r="DL386" s="23"/>
      <c r="DM386" s="23"/>
      <c r="DN386" s="23"/>
      <c r="DO386" s="23"/>
      <c r="DP386" s="23"/>
      <c r="DQ386" s="23"/>
      <c r="DR386" s="23"/>
      <c r="DS386" s="23"/>
      <c r="DT386" s="23"/>
      <c r="DU386" s="23"/>
      <c r="DV386" s="23"/>
      <c r="DW386" s="23"/>
      <c r="DX386" s="23"/>
      <c r="DY386" s="23"/>
      <c r="DZ386" s="23"/>
      <c r="EA386" s="23"/>
      <c r="EB386" s="23"/>
      <c r="EC386" s="23"/>
      <c r="ED386" s="23"/>
      <c r="EE386" s="23"/>
      <c r="EF386" s="23"/>
      <c r="EG386" s="23"/>
      <c r="EH386" s="23"/>
      <c r="EI386" s="23"/>
      <c r="EJ386" s="23"/>
      <c r="EK386" s="23"/>
      <c r="EL386" s="23"/>
      <c r="EM386" s="23"/>
      <c r="EN386" s="23"/>
      <c r="EO386" s="23"/>
      <c r="EP386" s="23"/>
      <c r="EQ386" s="23"/>
      <c r="ER386" s="23"/>
      <c r="ES386" s="23"/>
      <c r="ET386" s="23"/>
      <c r="EU386" s="23"/>
      <c r="EV386" s="23"/>
    </row>
    <row r="387" spans="1:152" ht="13.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c r="BZ387" s="23"/>
      <c r="CA387" s="23"/>
      <c r="CB387" s="23"/>
      <c r="CC387" s="23"/>
      <c r="CD387" s="23"/>
      <c r="CE387" s="23"/>
      <c r="CF387" s="23"/>
      <c r="CG387" s="23"/>
      <c r="CH387" s="23"/>
      <c r="CI387" s="23"/>
      <c r="CJ387" s="23"/>
      <c r="CK387" s="23"/>
      <c r="CL387" s="23"/>
      <c r="CM387" s="23"/>
      <c r="CN387" s="23"/>
      <c r="CO387" s="23"/>
      <c r="CP387" s="23"/>
      <c r="CQ387" s="23"/>
      <c r="CR387" s="23"/>
      <c r="CS387" s="23"/>
      <c r="CT387" s="23"/>
      <c r="CU387" s="23"/>
      <c r="CV387" s="23"/>
      <c r="CW387" s="23"/>
      <c r="CX387" s="23"/>
      <c r="CY387" s="23"/>
      <c r="CZ387" s="23"/>
      <c r="DA387" s="23"/>
      <c r="DB387" s="23"/>
      <c r="DC387" s="23"/>
      <c r="DD387" s="23"/>
      <c r="DE387" s="23"/>
      <c r="DF387" s="23"/>
      <c r="DG387" s="23"/>
      <c r="DH387" s="23"/>
      <c r="DI387" s="23"/>
      <c r="DJ387" s="23"/>
      <c r="DK387" s="23"/>
      <c r="DL387" s="23"/>
      <c r="DM387" s="23"/>
      <c r="DN387" s="23"/>
      <c r="DO387" s="23"/>
      <c r="DP387" s="23"/>
      <c r="DQ387" s="23"/>
      <c r="DR387" s="23"/>
      <c r="DS387" s="23"/>
      <c r="DT387" s="23"/>
      <c r="DU387" s="23"/>
      <c r="DV387" s="23"/>
      <c r="DW387" s="23"/>
      <c r="DX387" s="23"/>
      <c r="DY387" s="23"/>
      <c r="DZ387" s="23"/>
      <c r="EA387" s="23"/>
      <c r="EB387" s="23"/>
      <c r="EC387" s="23"/>
      <c r="ED387" s="23"/>
      <c r="EE387" s="23"/>
      <c r="EF387" s="23"/>
      <c r="EG387" s="23"/>
      <c r="EH387" s="23"/>
      <c r="EI387" s="23"/>
      <c r="EJ387" s="23"/>
      <c r="EK387" s="23"/>
      <c r="EL387" s="23"/>
      <c r="EM387" s="23"/>
      <c r="EN387" s="23"/>
      <c r="EO387" s="23"/>
      <c r="EP387" s="23"/>
      <c r="EQ387" s="23"/>
      <c r="ER387" s="23"/>
      <c r="ES387" s="23"/>
      <c r="ET387" s="23"/>
      <c r="EU387" s="23"/>
      <c r="EV387" s="23"/>
    </row>
    <row r="388" spans="1:152" ht="13.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c r="CM388" s="23"/>
      <c r="CN388" s="23"/>
      <c r="CO388" s="23"/>
      <c r="CP388" s="23"/>
      <c r="CQ388" s="23"/>
      <c r="CR388" s="23"/>
      <c r="CS388" s="23"/>
      <c r="CT388" s="23"/>
      <c r="CU388" s="23"/>
      <c r="CV388" s="23"/>
      <c r="CW388" s="23"/>
      <c r="CX388" s="23"/>
      <c r="CY388" s="23"/>
      <c r="CZ388" s="23"/>
      <c r="DA388" s="23"/>
      <c r="DB388" s="23"/>
      <c r="DC388" s="23"/>
      <c r="DD388" s="23"/>
      <c r="DE388" s="23"/>
      <c r="DF388" s="23"/>
      <c r="DG388" s="23"/>
      <c r="DH388" s="23"/>
      <c r="DI388" s="23"/>
      <c r="DJ388" s="23"/>
      <c r="DK388" s="23"/>
      <c r="DL388" s="23"/>
      <c r="DM388" s="23"/>
      <c r="DN388" s="23"/>
      <c r="DO388" s="23"/>
      <c r="DP388" s="23"/>
      <c r="DQ388" s="23"/>
      <c r="DR388" s="23"/>
      <c r="DS388" s="23"/>
      <c r="DT388" s="23"/>
      <c r="DU388" s="23"/>
      <c r="DV388" s="23"/>
      <c r="DW388" s="23"/>
      <c r="DX388" s="23"/>
      <c r="DY388" s="23"/>
      <c r="DZ388" s="23"/>
      <c r="EA388" s="23"/>
      <c r="EB388" s="23"/>
      <c r="EC388" s="23"/>
      <c r="ED388" s="23"/>
      <c r="EE388" s="23"/>
      <c r="EF388" s="23"/>
      <c r="EG388" s="23"/>
      <c r="EH388" s="23"/>
      <c r="EI388" s="23"/>
      <c r="EJ388" s="23"/>
      <c r="EK388" s="23"/>
      <c r="EL388" s="23"/>
      <c r="EM388" s="23"/>
      <c r="EN388" s="23"/>
      <c r="EO388" s="23"/>
      <c r="EP388" s="23"/>
      <c r="EQ388" s="23"/>
      <c r="ER388" s="23"/>
      <c r="ES388" s="23"/>
      <c r="ET388" s="23"/>
      <c r="EU388" s="23"/>
      <c r="EV388" s="23"/>
    </row>
    <row r="389" spans="1:152" ht="13.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c r="BZ389" s="23"/>
      <c r="CA389" s="23"/>
      <c r="CB389" s="23"/>
      <c r="CC389" s="23"/>
      <c r="CD389" s="23"/>
      <c r="CE389" s="23"/>
      <c r="CF389" s="23"/>
      <c r="CG389" s="23"/>
      <c r="CH389" s="23"/>
      <c r="CI389" s="23"/>
      <c r="CJ389" s="23"/>
      <c r="CK389" s="23"/>
      <c r="CL389" s="23"/>
      <c r="CM389" s="23"/>
      <c r="CN389" s="23"/>
      <c r="CO389" s="23"/>
      <c r="CP389" s="23"/>
      <c r="CQ389" s="23"/>
      <c r="CR389" s="23"/>
      <c r="CS389" s="23"/>
      <c r="CT389" s="23"/>
      <c r="CU389" s="23"/>
      <c r="CV389" s="23"/>
      <c r="CW389" s="23"/>
      <c r="CX389" s="23"/>
      <c r="CY389" s="23"/>
      <c r="CZ389" s="23"/>
      <c r="DA389" s="23"/>
      <c r="DB389" s="23"/>
      <c r="DC389" s="23"/>
      <c r="DD389" s="23"/>
      <c r="DE389" s="23"/>
      <c r="DF389" s="23"/>
      <c r="DG389" s="23"/>
      <c r="DH389" s="23"/>
      <c r="DI389" s="23"/>
      <c r="DJ389" s="23"/>
      <c r="DK389" s="23"/>
      <c r="DL389" s="23"/>
      <c r="DM389" s="23"/>
      <c r="DN389" s="23"/>
      <c r="DO389" s="23"/>
      <c r="DP389" s="23"/>
      <c r="DQ389" s="23"/>
      <c r="DR389" s="23"/>
      <c r="DS389" s="23"/>
      <c r="DT389" s="23"/>
      <c r="DU389" s="23"/>
      <c r="DV389" s="23"/>
      <c r="DW389" s="23"/>
      <c r="DX389" s="23"/>
      <c r="DY389" s="23"/>
      <c r="DZ389" s="23"/>
      <c r="EA389" s="23"/>
      <c r="EB389" s="23"/>
      <c r="EC389" s="23"/>
      <c r="ED389" s="23"/>
      <c r="EE389" s="23"/>
      <c r="EF389" s="23"/>
      <c r="EG389" s="23"/>
      <c r="EH389" s="23"/>
      <c r="EI389" s="23"/>
      <c r="EJ389" s="23"/>
      <c r="EK389" s="23"/>
      <c r="EL389" s="23"/>
      <c r="EM389" s="23"/>
      <c r="EN389" s="23"/>
      <c r="EO389" s="23"/>
      <c r="EP389" s="23"/>
      <c r="EQ389" s="23"/>
      <c r="ER389" s="23"/>
      <c r="ES389" s="23"/>
      <c r="ET389" s="23"/>
      <c r="EU389" s="23"/>
      <c r="EV389" s="23"/>
    </row>
    <row r="390" spans="1:152" ht="13.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c r="CC390" s="23"/>
      <c r="CD390" s="23"/>
      <c r="CE390" s="23"/>
      <c r="CF390" s="23"/>
      <c r="CG390" s="23"/>
      <c r="CH390" s="23"/>
      <c r="CI390" s="23"/>
      <c r="CJ390" s="23"/>
      <c r="CK390" s="23"/>
      <c r="CL390" s="23"/>
      <c r="CM390" s="23"/>
      <c r="CN390" s="23"/>
      <c r="CO390" s="23"/>
      <c r="CP390" s="23"/>
      <c r="CQ390" s="23"/>
      <c r="CR390" s="23"/>
      <c r="CS390" s="23"/>
      <c r="CT390" s="23"/>
      <c r="CU390" s="23"/>
      <c r="CV390" s="23"/>
      <c r="CW390" s="23"/>
      <c r="CX390" s="23"/>
      <c r="CY390" s="23"/>
      <c r="CZ390" s="23"/>
      <c r="DA390" s="23"/>
      <c r="DB390" s="23"/>
      <c r="DC390" s="23"/>
      <c r="DD390" s="23"/>
      <c r="DE390" s="23"/>
      <c r="DF390" s="23"/>
      <c r="DG390" s="23"/>
      <c r="DH390" s="23"/>
      <c r="DI390" s="23"/>
      <c r="DJ390" s="23"/>
      <c r="DK390" s="23"/>
      <c r="DL390" s="23"/>
      <c r="DM390" s="23"/>
      <c r="DN390" s="23"/>
      <c r="DO390" s="23"/>
      <c r="DP390" s="23"/>
      <c r="DQ390" s="23"/>
      <c r="DR390" s="23"/>
      <c r="DS390" s="23"/>
      <c r="DT390" s="23"/>
      <c r="DU390" s="23"/>
      <c r="DV390" s="23"/>
      <c r="DW390" s="23"/>
      <c r="DX390" s="23"/>
      <c r="DY390" s="23"/>
      <c r="DZ390" s="23"/>
      <c r="EA390" s="23"/>
      <c r="EB390" s="23"/>
      <c r="EC390" s="23"/>
      <c r="ED390" s="23"/>
      <c r="EE390" s="23"/>
      <c r="EF390" s="23"/>
      <c r="EG390" s="23"/>
      <c r="EH390" s="23"/>
      <c r="EI390" s="23"/>
      <c r="EJ390" s="23"/>
      <c r="EK390" s="23"/>
      <c r="EL390" s="23"/>
      <c r="EM390" s="23"/>
      <c r="EN390" s="23"/>
      <c r="EO390" s="23"/>
      <c r="EP390" s="23"/>
      <c r="EQ390" s="23"/>
      <c r="ER390" s="23"/>
      <c r="ES390" s="23"/>
      <c r="ET390" s="23"/>
      <c r="EU390" s="23"/>
      <c r="EV390" s="23"/>
    </row>
    <row r="391" spans="1:152" ht="13.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c r="BZ391" s="23"/>
      <c r="CA391" s="23"/>
      <c r="CB391" s="23"/>
      <c r="CC391" s="23"/>
      <c r="CD391" s="23"/>
      <c r="CE391" s="23"/>
      <c r="CF391" s="23"/>
      <c r="CG391" s="23"/>
      <c r="CH391" s="23"/>
      <c r="CI391" s="23"/>
      <c r="CJ391" s="23"/>
      <c r="CK391" s="23"/>
      <c r="CL391" s="23"/>
      <c r="CM391" s="23"/>
      <c r="CN391" s="23"/>
      <c r="CO391" s="23"/>
      <c r="CP391" s="23"/>
      <c r="CQ391" s="23"/>
      <c r="CR391" s="23"/>
      <c r="CS391" s="23"/>
      <c r="CT391" s="23"/>
      <c r="CU391" s="23"/>
      <c r="CV391" s="23"/>
      <c r="CW391" s="23"/>
      <c r="CX391" s="23"/>
      <c r="CY391" s="23"/>
      <c r="CZ391" s="23"/>
      <c r="DA391" s="23"/>
      <c r="DB391" s="23"/>
      <c r="DC391" s="23"/>
      <c r="DD391" s="23"/>
      <c r="DE391" s="23"/>
      <c r="DF391" s="23"/>
      <c r="DG391" s="23"/>
      <c r="DH391" s="23"/>
      <c r="DI391" s="23"/>
      <c r="DJ391" s="23"/>
      <c r="DK391" s="23"/>
      <c r="DL391" s="23"/>
      <c r="DM391" s="23"/>
      <c r="DN391" s="23"/>
      <c r="DO391" s="23"/>
      <c r="DP391" s="23"/>
      <c r="DQ391" s="23"/>
      <c r="DR391" s="23"/>
      <c r="DS391" s="23"/>
      <c r="DT391" s="23"/>
      <c r="DU391" s="23"/>
      <c r="DV391" s="23"/>
      <c r="DW391" s="23"/>
      <c r="DX391" s="23"/>
      <c r="DY391" s="23"/>
      <c r="DZ391" s="23"/>
      <c r="EA391" s="23"/>
      <c r="EB391" s="23"/>
      <c r="EC391" s="23"/>
      <c r="ED391" s="23"/>
      <c r="EE391" s="23"/>
      <c r="EF391" s="23"/>
      <c r="EG391" s="23"/>
      <c r="EH391" s="23"/>
      <c r="EI391" s="23"/>
      <c r="EJ391" s="23"/>
      <c r="EK391" s="23"/>
      <c r="EL391" s="23"/>
      <c r="EM391" s="23"/>
      <c r="EN391" s="23"/>
      <c r="EO391" s="23"/>
      <c r="EP391" s="23"/>
      <c r="EQ391" s="23"/>
      <c r="ER391" s="23"/>
      <c r="ES391" s="23"/>
      <c r="ET391" s="23"/>
      <c r="EU391" s="23"/>
      <c r="EV391" s="23"/>
    </row>
    <row r="392" spans="1:152" ht="13.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c r="CM392" s="23"/>
      <c r="CN392" s="23"/>
      <c r="CO392" s="23"/>
      <c r="CP392" s="23"/>
      <c r="CQ392" s="23"/>
      <c r="CR392" s="23"/>
      <c r="CS392" s="23"/>
      <c r="CT392" s="23"/>
      <c r="CU392" s="23"/>
      <c r="CV392" s="23"/>
      <c r="CW392" s="23"/>
      <c r="CX392" s="23"/>
      <c r="CY392" s="23"/>
      <c r="CZ392" s="23"/>
      <c r="DA392" s="23"/>
      <c r="DB392" s="23"/>
      <c r="DC392" s="23"/>
      <c r="DD392" s="23"/>
      <c r="DE392" s="23"/>
      <c r="DF392" s="23"/>
      <c r="DG392" s="23"/>
      <c r="DH392" s="23"/>
      <c r="DI392" s="23"/>
      <c r="DJ392" s="23"/>
      <c r="DK392" s="23"/>
      <c r="DL392" s="23"/>
      <c r="DM392" s="23"/>
      <c r="DN392" s="23"/>
      <c r="DO392" s="23"/>
      <c r="DP392" s="23"/>
      <c r="DQ392" s="23"/>
      <c r="DR392" s="23"/>
      <c r="DS392" s="23"/>
      <c r="DT392" s="23"/>
      <c r="DU392" s="23"/>
      <c r="DV392" s="23"/>
      <c r="DW392" s="23"/>
      <c r="DX392" s="23"/>
      <c r="DY392" s="23"/>
      <c r="DZ392" s="23"/>
      <c r="EA392" s="23"/>
      <c r="EB392" s="23"/>
      <c r="EC392" s="23"/>
      <c r="ED392" s="23"/>
      <c r="EE392" s="23"/>
      <c r="EF392" s="23"/>
      <c r="EG392" s="23"/>
      <c r="EH392" s="23"/>
      <c r="EI392" s="23"/>
      <c r="EJ392" s="23"/>
      <c r="EK392" s="23"/>
      <c r="EL392" s="23"/>
      <c r="EM392" s="23"/>
      <c r="EN392" s="23"/>
      <c r="EO392" s="23"/>
      <c r="EP392" s="23"/>
      <c r="EQ392" s="23"/>
      <c r="ER392" s="23"/>
      <c r="ES392" s="23"/>
      <c r="ET392" s="23"/>
      <c r="EU392" s="23"/>
      <c r="EV392" s="23"/>
    </row>
    <row r="393" spans="1:152" ht="13.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c r="BZ393" s="23"/>
      <c r="CA393" s="23"/>
      <c r="CB393" s="23"/>
      <c r="CC393" s="23"/>
      <c r="CD393" s="23"/>
      <c r="CE393" s="23"/>
      <c r="CF393" s="23"/>
      <c r="CG393" s="23"/>
      <c r="CH393" s="23"/>
      <c r="CI393" s="23"/>
      <c r="CJ393" s="23"/>
      <c r="CK393" s="23"/>
      <c r="CL393" s="23"/>
      <c r="CM393" s="23"/>
      <c r="CN393" s="23"/>
      <c r="CO393" s="23"/>
      <c r="CP393" s="23"/>
      <c r="CQ393" s="23"/>
      <c r="CR393" s="23"/>
      <c r="CS393" s="23"/>
      <c r="CT393" s="23"/>
      <c r="CU393" s="23"/>
      <c r="CV393" s="23"/>
      <c r="CW393" s="23"/>
      <c r="CX393" s="23"/>
      <c r="CY393" s="23"/>
      <c r="CZ393" s="23"/>
      <c r="DA393" s="23"/>
      <c r="DB393" s="23"/>
      <c r="DC393" s="23"/>
      <c r="DD393" s="23"/>
      <c r="DE393" s="23"/>
      <c r="DF393" s="23"/>
      <c r="DG393" s="23"/>
      <c r="DH393" s="23"/>
      <c r="DI393" s="23"/>
      <c r="DJ393" s="23"/>
      <c r="DK393" s="23"/>
      <c r="DL393" s="23"/>
      <c r="DM393" s="23"/>
      <c r="DN393" s="23"/>
      <c r="DO393" s="23"/>
      <c r="DP393" s="23"/>
      <c r="DQ393" s="23"/>
      <c r="DR393" s="23"/>
      <c r="DS393" s="23"/>
      <c r="DT393" s="23"/>
      <c r="DU393" s="23"/>
      <c r="DV393" s="23"/>
      <c r="DW393" s="23"/>
      <c r="DX393" s="23"/>
      <c r="DY393" s="23"/>
      <c r="DZ393" s="23"/>
      <c r="EA393" s="23"/>
      <c r="EB393" s="23"/>
      <c r="EC393" s="23"/>
      <c r="ED393" s="23"/>
      <c r="EE393" s="23"/>
      <c r="EF393" s="23"/>
      <c r="EG393" s="23"/>
      <c r="EH393" s="23"/>
      <c r="EI393" s="23"/>
      <c r="EJ393" s="23"/>
      <c r="EK393" s="23"/>
      <c r="EL393" s="23"/>
      <c r="EM393" s="23"/>
      <c r="EN393" s="23"/>
      <c r="EO393" s="23"/>
      <c r="EP393" s="23"/>
      <c r="EQ393" s="23"/>
      <c r="ER393" s="23"/>
      <c r="ES393" s="23"/>
      <c r="ET393" s="23"/>
      <c r="EU393" s="23"/>
      <c r="EV393" s="23"/>
    </row>
    <row r="394" spans="1:152" ht="13.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c r="BZ394" s="23"/>
      <c r="CA394" s="23"/>
      <c r="CB394" s="23"/>
      <c r="CC394" s="23"/>
      <c r="CD394" s="23"/>
      <c r="CE394" s="23"/>
      <c r="CF394" s="23"/>
      <c r="CG394" s="23"/>
      <c r="CH394" s="23"/>
      <c r="CI394" s="23"/>
      <c r="CJ394" s="23"/>
      <c r="CK394" s="23"/>
      <c r="CL394" s="23"/>
      <c r="CM394" s="23"/>
      <c r="CN394" s="23"/>
      <c r="CO394" s="23"/>
      <c r="CP394" s="23"/>
      <c r="CQ394" s="23"/>
      <c r="CR394" s="23"/>
      <c r="CS394" s="23"/>
      <c r="CT394" s="23"/>
      <c r="CU394" s="23"/>
      <c r="CV394" s="23"/>
      <c r="CW394" s="23"/>
      <c r="CX394" s="23"/>
      <c r="CY394" s="23"/>
      <c r="CZ394" s="23"/>
      <c r="DA394" s="23"/>
      <c r="DB394" s="23"/>
      <c r="DC394" s="23"/>
      <c r="DD394" s="23"/>
      <c r="DE394" s="23"/>
      <c r="DF394" s="23"/>
      <c r="DG394" s="23"/>
      <c r="DH394" s="23"/>
      <c r="DI394" s="23"/>
      <c r="DJ394" s="23"/>
      <c r="DK394" s="23"/>
      <c r="DL394" s="23"/>
      <c r="DM394" s="23"/>
      <c r="DN394" s="23"/>
      <c r="DO394" s="23"/>
      <c r="DP394" s="23"/>
      <c r="DQ394" s="23"/>
      <c r="DR394" s="23"/>
      <c r="DS394" s="23"/>
      <c r="DT394" s="23"/>
      <c r="DU394" s="23"/>
      <c r="DV394" s="23"/>
      <c r="DW394" s="23"/>
      <c r="DX394" s="23"/>
      <c r="DY394" s="23"/>
      <c r="DZ394" s="23"/>
      <c r="EA394" s="23"/>
      <c r="EB394" s="23"/>
      <c r="EC394" s="23"/>
      <c r="ED394" s="23"/>
      <c r="EE394" s="23"/>
      <c r="EF394" s="23"/>
      <c r="EG394" s="23"/>
      <c r="EH394" s="23"/>
      <c r="EI394" s="23"/>
      <c r="EJ394" s="23"/>
      <c r="EK394" s="23"/>
      <c r="EL394" s="23"/>
      <c r="EM394" s="23"/>
      <c r="EN394" s="23"/>
      <c r="EO394" s="23"/>
      <c r="EP394" s="23"/>
      <c r="EQ394" s="23"/>
      <c r="ER394" s="23"/>
      <c r="ES394" s="23"/>
      <c r="ET394" s="23"/>
      <c r="EU394" s="23"/>
      <c r="EV394" s="23"/>
    </row>
    <row r="395" spans="1:152" ht="13.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c r="BZ395" s="23"/>
      <c r="CA395" s="23"/>
      <c r="CB395" s="23"/>
      <c r="CC395" s="23"/>
      <c r="CD395" s="23"/>
      <c r="CE395" s="23"/>
      <c r="CF395" s="23"/>
      <c r="CG395" s="23"/>
      <c r="CH395" s="23"/>
      <c r="CI395" s="23"/>
      <c r="CJ395" s="23"/>
      <c r="CK395" s="23"/>
      <c r="CL395" s="23"/>
      <c r="CM395" s="23"/>
      <c r="CN395" s="23"/>
      <c r="CO395" s="23"/>
      <c r="CP395" s="23"/>
      <c r="CQ395" s="23"/>
      <c r="CR395" s="23"/>
      <c r="CS395" s="23"/>
      <c r="CT395" s="23"/>
      <c r="CU395" s="23"/>
      <c r="CV395" s="23"/>
      <c r="CW395" s="23"/>
      <c r="CX395" s="23"/>
      <c r="CY395" s="23"/>
      <c r="CZ395" s="23"/>
      <c r="DA395" s="23"/>
      <c r="DB395" s="23"/>
      <c r="DC395" s="23"/>
      <c r="DD395" s="23"/>
      <c r="DE395" s="23"/>
      <c r="DF395" s="23"/>
      <c r="DG395" s="23"/>
      <c r="DH395" s="23"/>
      <c r="DI395" s="23"/>
      <c r="DJ395" s="23"/>
      <c r="DK395" s="23"/>
      <c r="DL395" s="23"/>
      <c r="DM395" s="23"/>
      <c r="DN395" s="23"/>
      <c r="DO395" s="23"/>
      <c r="DP395" s="23"/>
      <c r="DQ395" s="23"/>
      <c r="DR395" s="23"/>
      <c r="DS395" s="23"/>
      <c r="DT395" s="23"/>
      <c r="DU395" s="23"/>
      <c r="DV395" s="23"/>
      <c r="DW395" s="23"/>
      <c r="DX395" s="23"/>
      <c r="DY395" s="23"/>
      <c r="DZ395" s="23"/>
      <c r="EA395" s="23"/>
      <c r="EB395" s="23"/>
      <c r="EC395" s="23"/>
      <c r="ED395" s="23"/>
      <c r="EE395" s="23"/>
      <c r="EF395" s="23"/>
      <c r="EG395" s="23"/>
      <c r="EH395" s="23"/>
      <c r="EI395" s="23"/>
      <c r="EJ395" s="23"/>
      <c r="EK395" s="23"/>
      <c r="EL395" s="23"/>
      <c r="EM395" s="23"/>
      <c r="EN395" s="23"/>
      <c r="EO395" s="23"/>
      <c r="EP395" s="23"/>
      <c r="EQ395" s="23"/>
      <c r="ER395" s="23"/>
      <c r="ES395" s="23"/>
      <c r="ET395" s="23"/>
      <c r="EU395" s="23"/>
      <c r="EV395" s="23"/>
    </row>
    <row r="396" spans="1:152" ht="13.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c r="BZ396" s="23"/>
      <c r="CA396" s="23"/>
      <c r="CB396" s="23"/>
      <c r="CC396" s="23"/>
      <c r="CD396" s="23"/>
      <c r="CE396" s="23"/>
      <c r="CF396" s="23"/>
      <c r="CG396" s="23"/>
      <c r="CH396" s="23"/>
      <c r="CI396" s="23"/>
      <c r="CJ396" s="23"/>
      <c r="CK396" s="23"/>
      <c r="CL396" s="23"/>
      <c r="CM396" s="23"/>
      <c r="CN396" s="23"/>
      <c r="CO396" s="23"/>
      <c r="CP396" s="23"/>
      <c r="CQ396" s="23"/>
      <c r="CR396" s="23"/>
      <c r="CS396" s="23"/>
      <c r="CT396" s="23"/>
      <c r="CU396" s="23"/>
      <c r="CV396" s="23"/>
      <c r="CW396" s="23"/>
      <c r="CX396" s="23"/>
      <c r="CY396" s="23"/>
      <c r="CZ396" s="23"/>
      <c r="DA396" s="23"/>
      <c r="DB396" s="23"/>
      <c r="DC396" s="23"/>
      <c r="DD396" s="23"/>
      <c r="DE396" s="23"/>
      <c r="DF396" s="23"/>
      <c r="DG396" s="23"/>
      <c r="DH396" s="23"/>
      <c r="DI396" s="23"/>
      <c r="DJ396" s="23"/>
      <c r="DK396" s="23"/>
      <c r="DL396" s="23"/>
      <c r="DM396" s="23"/>
      <c r="DN396" s="23"/>
      <c r="DO396" s="23"/>
      <c r="DP396" s="23"/>
      <c r="DQ396" s="23"/>
      <c r="DR396" s="23"/>
      <c r="DS396" s="23"/>
      <c r="DT396" s="23"/>
      <c r="DU396" s="23"/>
      <c r="DV396" s="23"/>
      <c r="DW396" s="23"/>
      <c r="DX396" s="23"/>
      <c r="DY396" s="23"/>
      <c r="DZ396" s="23"/>
      <c r="EA396" s="23"/>
      <c r="EB396" s="23"/>
      <c r="EC396" s="23"/>
      <c r="ED396" s="23"/>
      <c r="EE396" s="23"/>
      <c r="EF396" s="23"/>
      <c r="EG396" s="23"/>
      <c r="EH396" s="23"/>
      <c r="EI396" s="23"/>
      <c r="EJ396" s="23"/>
      <c r="EK396" s="23"/>
      <c r="EL396" s="23"/>
      <c r="EM396" s="23"/>
      <c r="EN396" s="23"/>
      <c r="EO396" s="23"/>
      <c r="EP396" s="23"/>
      <c r="EQ396" s="23"/>
      <c r="ER396" s="23"/>
      <c r="ES396" s="23"/>
      <c r="ET396" s="23"/>
      <c r="EU396" s="23"/>
      <c r="EV396" s="23"/>
    </row>
    <row r="397" spans="1:152" ht="13.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c r="BZ397" s="23"/>
      <c r="CA397" s="23"/>
      <c r="CB397" s="23"/>
      <c r="CC397" s="23"/>
      <c r="CD397" s="23"/>
      <c r="CE397" s="23"/>
      <c r="CF397" s="23"/>
      <c r="CG397" s="23"/>
      <c r="CH397" s="23"/>
      <c r="CI397" s="23"/>
      <c r="CJ397" s="23"/>
      <c r="CK397" s="23"/>
      <c r="CL397" s="23"/>
      <c r="CM397" s="23"/>
      <c r="CN397" s="23"/>
      <c r="CO397" s="23"/>
      <c r="CP397" s="23"/>
      <c r="CQ397" s="23"/>
      <c r="CR397" s="23"/>
      <c r="CS397" s="23"/>
      <c r="CT397" s="23"/>
      <c r="CU397" s="23"/>
      <c r="CV397" s="23"/>
      <c r="CW397" s="23"/>
      <c r="CX397" s="23"/>
      <c r="CY397" s="23"/>
      <c r="CZ397" s="23"/>
      <c r="DA397" s="23"/>
      <c r="DB397" s="23"/>
      <c r="DC397" s="23"/>
      <c r="DD397" s="23"/>
      <c r="DE397" s="23"/>
      <c r="DF397" s="23"/>
      <c r="DG397" s="23"/>
      <c r="DH397" s="23"/>
      <c r="DI397" s="23"/>
      <c r="DJ397" s="23"/>
      <c r="DK397" s="23"/>
      <c r="DL397" s="23"/>
      <c r="DM397" s="23"/>
      <c r="DN397" s="23"/>
      <c r="DO397" s="23"/>
      <c r="DP397" s="23"/>
      <c r="DQ397" s="23"/>
      <c r="DR397" s="23"/>
      <c r="DS397" s="23"/>
      <c r="DT397" s="23"/>
      <c r="DU397" s="23"/>
      <c r="DV397" s="23"/>
      <c r="DW397" s="23"/>
      <c r="DX397" s="23"/>
      <c r="DY397" s="23"/>
      <c r="DZ397" s="23"/>
      <c r="EA397" s="23"/>
      <c r="EB397" s="23"/>
      <c r="EC397" s="23"/>
      <c r="ED397" s="23"/>
      <c r="EE397" s="23"/>
      <c r="EF397" s="23"/>
      <c r="EG397" s="23"/>
      <c r="EH397" s="23"/>
      <c r="EI397" s="23"/>
      <c r="EJ397" s="23"/>
      <c r="EK397" s="23"/>
      <c r="EL397" s="23"/>
      <c r="EM397" s="23"/>
      <c r="EN397" s="23"/>
      <c r="EO397" s="23"/>
      <c r="EP397" s="23"/>
      <c r="EQ397" s="23"/>
      <c r="ER397" s="23"/>
      <c r="ES397" s="23"/>
      <c r="ET397" s="23"/>
      <c r="EU397" s="23"/>
      <c r="EV397" s="23"/>
    </row>
    <row r="398" spans="1:152" ht="13.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c r="BZ398" s="23"/>
      <c r="CA398" s="23"/>
      <c r="CB398" s="23"/>
      <c r="CC398" s="23"/>
      <c r="CD398" s="23"/>
      <c r="CE398" s="23"/>
      <c r="CF398" s="23"/>
      <c r="CG398" s="23"/>
      <c r="CH398" s="23"/>
      <c r="CI398" s="23"/>
      <c r="CJ398" s="23"/>
      <c r="CK398" s="23"/>
      <c r="CL398" s="23"/>
      <c r="CM398" s="23"/>
      <c r="CN398" s="23"/>
      <c r="CO398" s="23"/>
      <c r="CP398" s="23"/>
      <c r="CQ398" s="23"/>
      <c r="CR398" s="23"/>
      <c r="CS398" s="23"/>
      <c r="CT398" s="23"/>
      <c r="CU398" s="23"/>
      <c r="CV398" s="23"/>
      <c r="CW398" s="23"/>
      <c r="CX398" s="23"/>
      <c r="CY398" s="23"/>
      <c r="CZ398" s="23"/>
      <c r="DA398" s="23"/>
      <c r="DB398" s="23"/>
      <c r="DC398" s="23"/>
      <c r="DD398" s="23"/>
      <c r="DE398" s="23"/>
      <c r="DF398" s="23"/>
      <c r="DG398" s="23"/>
      <c r="DH398" s="23"/>
      <c r="DI398" s="23"/>
      <c r="DJ398" s="23"/>
      <c r="DK398" s="23"/>
      <c r="DL398" s="23"/>
      <c r="DM398" s="23"/>
      <c r="DN398" s="23"/>
      <c r="DO398" s="23"/>
      <c r="DP398" s="23"/>
      <c r="DQ398" s="23"/>
      <c r="DR398" s="23"/>
      <c r="DS398" s="23"/>
      <c r="DT398" s="23"/>
      <c r="DU398" s="23"/>
      <c r="DV398" s="23"/>
      <c r="DW398" s="23"/>
      <c r="DX398" s="23"/>
      <c r="DY398" s="23"/>
      <c r="DZ398" s="23"/>
      <c r="EA398" s="23"/>
      <c r="EB398" s="23"/>
      <c r="EC398" s="23"/>
      <c r="ED398" s="23"/>
      <c r="EE398" s="23"/>
      <c r="EF398" s="23"/>
      <c r="EG398" s="23"/>
      <c r="EH398" s="23"/>
      <c r="EI398" s="23"/>
      <c r="EJ398" s="23"/>
      <c r="EK398" s="23"/>
      <c r="EL398" s="23"/>
      <c r="EM398" s="23"/>
      <c r="EN398" s="23"/>
      <c r="EO398" s="23"/>
      <c r="EP398" s="23"/>
      <c r="EQ398" s="23"/>
      <c r="ER398" s="23"/>
      <c r="ES398" s="23"/>
      <c r="ET398" s="23"/>
      <c r="EU398" s="23"/>
      <c r="EV398" s="23"/>
    </row>
    <row r="399" spans="67:152" ht="13.5" customHeight="1">
      <c r="BO399" s="23"/>
      <c r="BP399" s="23"/>
      <c r="BQ399" s="23"/>
      <c r="BR399" s="23"/>
      <c r="BS399" s="23"/>
      <c r="BT399" s="23"/>
      <c r="BU399" s="23"/>
      <c r="BV399" s="23"/>
      <c r="BW399" s="23"/>
      <c r="BX399" s="23"/>
      <c r="BY399" s="23"/>
      <c r="BZ399" s="23"/>
      <c r="CA399" s="23"/>
      <c r="CB399" s="23"/>
      <c r="CC399" s="23"/>
      <c r="CD399" s="23"/>
      <c r="CE399" s="23"/>
      <c r="CF399" s="23"/>
      <c r="CG399" s="23"/>
      <c r="CH399" s="23"/>
      <c r="CI399" s="23"/>
      <c r="CJ399" s="23"/>
      <c r="CK399" s="23"/>
      <c r="CL399" s="23"/>
      <c r="CM399" s="23"/>
      <c r="CN399" s="23"/>
      <c r="CO399" s="23"/>
      <c r="CP399" s="23"/>
      <c r="CQ399" s="23"/>
      <c r="CR399" s="23"/>
      <c r="CS399" s="23"/>
      <c r="CT399" s="23"/>
      <c r="CU399" s="23"/>
      <c r="CV399" s="23"/>
      <c r="CW399" s="23"/>
      <c r="CX399" s="23"/>
      <c r="CY399" s="23"/>
      <c r="CZ399" s="23"/>
      <c r="DA399" s="23"/>
      <c r="DB399" s="23"/>
      <c r="DC399" s="23"/>
      <c r="DD399" s="23"/>
      <c r="DE399" s="23"/>
      <c r="DF399" s="23"/>
      <c r="DG399" s="23"/>
      <c r="DH399" s="23"/>
      <c r="DI399" s="23"/>
      <c r="DJ399" s="23"/>
      <c r="DK399" s="23"/>
      <c r="DL399" s="23"/>
      <c r="DM399" s="23"/>
      <c r="DN399" s="23"/>
      <c r="DO399" s="23"/>
      <c r="DP399" s="23"/>
      <c r="DQ399" s="23"/>
      <c r="DR399" s="23"/>
      <c r="DS399" s="23"/>
      <c r="DT399" s="23"/>
      <c r="DU399" s="23"/>
      <c r="DV399" s="23"/>
      <c r="DW399" s="23"/>
      <c r="DX399" s="23"/>
      <c r="DY399" s="23"/>
      <c r="DZ399" s="23"/>
      <c r="EA399" s="23"/>
      <c r="EB399" s="23"/>
      <c r="EC399" s="23"/>
      <c r="ED399" s="23"/>
      <c r="EE399" s="23"/>
      <c r="EF399" s="23"/>
      <c r="EG399" s="23"/>
      <c r="EH399" s="23"/>
      <c r="EI399" s="23"/>
      <c r="EJ399" s="23"/>
      <c r="EK399" s="23"/>
      <c r="EL399" s="23"/>
      <c r="EM399" s="23"/>
      <c r="EN399" s="23"/>
      <c r="EO399" s="23"/>
      <c r="EP399" s="23"/>
      <c r="EQ399" s="23"/>
      <c r="ER399" s="23"/>
      <c r="ES399" s="23"/>
      <c r="ET399" s="23"/>
      <c r="EU399" s="23"/>
      <c r="EV399" s="23"/>
    </row>
    <row r="400" spans="67:152" ht="13.5" customHeight="1">
      <c r="BO400" s="23"/>
      <c r="BP400" s="23"/>
      <c r="BQ400" s="23"/>
      <c r="BR400" s="23"/>
      <c r="BS400" s="23"/>
      <c r="BT400" s="23"/>
      <c r="BU400" s="23"/>
      <c r="BV400" s="23"/>
      <c r="BW400" s="23"/>
      <c r="BX400" s="23"/>
      <c r="BY400" s="23"/>
      <c r="BZ400" s="23"/>
      <c r="CA400" s="23"/>
      <c r="CB400" s="23"/>
      <c r="CC400" s="23"/>
      <c r="CD400" s="23"/>
      <c r="CE400" s="23"/>
      <c r="CF400" s="23"/>
      <c r="CG400" s="23"/>
      <c r="CH400" s="23"/>
      <c r="CI400" s="23"/>
      <c r="CJ400" s="23"/>
      <c r="CK400" s="23"/>
      <c r="CL400" s="23"/>
      <c r="CM400" s="23"/>
      <c r="CN400" s="23"/>
      <c r="CO400" s="23"/>
      <c r="CP400" s="23"/>
      <c r="CQ400" s="23"/>
      <c r="CR400" s="23"/>
      <c r="CS400" s="23"/>
      <c r="CT400" s="23"/>
      <c r="CU400" s="23"/>
      <c r="CV400" s="23"/>
      <c r="CW400" s="23"/>
      <c r="CX400" s="23"/>
      <c r="CY400" s="23"/>
      <c r="CZ400" s="23"/>
      <c r="DA400" s="23"/>
      <c r="DB400" s="23"/>
      <c r="DC400" s="23"/>
      <c r="DD400" s="23"/>
      <c r="DE400" s="23"/>
      <c r="DF400" s="23"/>
      <c r="DG400" s="23"/>
      <c r="DH400" s="23"/>
      <c r="DI400" s="23"/>
      <c r="DJ400" s="23"/>
      <c r="DK400" s="23"/>
      <c r="DL400" s="23"/>
      <c r="DM400" s="23"/>
      <c r="DN400" s="23"/>
      <c r="DO400" s="23"/>
      <c r="DP400" s="23"/>
      <c r="DQ400" s="23"/>
      <c r="DR400" s="23"/>
      <c r="DS400" s="23"/>
      <c r="DT400" s="23"/>
      <c r="DU400" s="23"/>
      <c r="DV400" s="23"/>
      <c r="DW400" s="23"/>
      <c r="DX400" s="23"/>
      <c r="DY400" s="23"/>
      <c r="DZ400" s="23"/>
      <c r="EA400" s="23"/>
      <c r="EB400" s="23"/>
      <c r="EC400" s="23"/>
      <c r="ED400" s="23"/>
      <c r="EE400" s="23"/>
      <c r="EF400" s="23"/>
      <c r="EG400" s="23"/>
      <c r="EH400" s="23"/>
      <c r="EI400" s="23"/>
      <c r="EJ400" s="23"/>
      <c r="EK400" s="23"/>
      <c r="EL400" s="23"/>
      <c r="EM400" s="23"/>
      <c r="EN400" s="23"/>
      <c r="EO400" s="23"/>
      <c r="EP400" s="23"/>
      <c r="EQ400" s="23"/>
      <c r="ER400" s="23"/>
      <c r="ES400" s="23"/>
      <c r="ET400" s="23"/>
      <c r="EU400" s="23"/>
      <c r="EV400" s="23"/>
    </row>
    <row r="401" spans="67:152" ht="13.5" customHeight="1">
      <c r="BO401" s="23"/>
      <c r="BP401" s="23"/>
      <c r="BQ401" s="23"/>
      <c r="BR401" s="23"/>
      <c r="BS401" s="23"/>
      <c r="BT401" s="23"/>
      <c r="BU401" s="23"/>
      <c r="BV401" s="23"/>
      <c r="BW401" s="23"/>
      <c r="BX401" s="23"/>
      <c r="BY401" s="23"/>
      <c r="BZ401" s="23"/>
      <c r="CA401" s="23"/>
      <c r="CB401" s="23"/>
      <c r="CC401" s="23"/>
      <c r="CD401" s="23"/>
      <c r="CE401" s="23"/>
      <c r="CF401" s="23"/>
      <c r="CG401" s="23"/>
      <c r="CH401" s="23"/>
      <c r="CI401" s="23"/>
      <c r="CJ401" s="23"/>
      <c r="CK401" s="23"/>
      <c r="CL401" s="23"/>
      <c r="CM401" s="23"/>
      <c r="CN401" s="23"/>
      <c r="CO401" s="23"/>
      <c r="CP401" s="23"/>
      <c r="CQ401" s="23"/>
      <c r="CR401" s="23"/>
      <c r="CS401" s="23"/>
      <c r="CT401" s="23"/>
      <c r="CU401" s="23"/>
      <c r="CV401" s="23"/>
      <c r="CW401" s="23"/>
      <c r="CX401" s="23"/>
      <c r="CY401" s="23"/>
      <c r="CZ401" s="23"/>
      <c r="DA401" s="23"/>
      <c r="DB401" s="23"/>
      <c r="DC401" s="23"/>
      <c r="DD401" s="23"/>
      <c r="DE401" s="23"/>
      <c r="DF401" s="23"/>
      <c r="DG401" s="23"/>
      <c r="DH401" s="23"/>
      <c r="DI401" s="23"/>
      <c r="DJ401" s="23"/>
      <c r="DK401" s="23"/>
      <c r="DL401" s="23"/>
      <c r="DM401" s="23"/>
      <c r="DN401" s="23"/>
      <c r="DO401" s="23"/>
      <c r="DP401" s="23"/>
      <c r="DQ401" s="23"/>
      <c r="DR401" s="23"/>
      <c r="DS401" s="23"/>
      <c r="DT401" s="23"/>
      <c r="DU401" s="23"/>
      <c r="DV401" s="23"/>
      <c r="DW401" s="23"/>
      <c r="DX401" s="23"/>
      <c r="DY401" s="23"/>
      <c r="DZ401" s="23"/>
      <c r="EA401" s="23"/>
      <c r="EB401" s="23"/>
      <c r="EC401" s="23"/>
      <c r="ED401" s="23"/>
      <c r="EE401" s="23"/>
      <c r="EF401" s="23"/>
      <c r="EG401" s="23"/>
      <c r="EH401" s="23"/>
      <c r="EI401" s="23"/>
      <c r="EJ401" s="23"/>
      <c r="EK401" s="23"/>
      <c r="EL401" s="23"/>
      <c r="EM401" s="23"/>
      <c r="EN401" s="23"/>
      <c r="EO401" s="23"/>
      <c r="EP401" s="23"/>
      <c r="EQ401" s="23"/>
      <c r="ER401" s="23"/>
      <c r="ES401" s="23"/>
      <c r="ET401" s="23"/>
      <c r="EU401" s="23"/>
      <c r="EV401" s="23"/>
    </row>
    <row r="402" spans="67:152" ht="13.5" customHeight="1">
      <c r="BO402" s="23"/>
      <c r="BP402" s="23"/>
      <c r="BQ402" s="23"/>
      <c r="BR402" s="23"/>
      <c r="BS402" s="23"/>
      <c r="BT402" s="23"/>
      <c r="BU402" s="23"/>
      <c r="BV402" s="23"/>
      <c r="BW402" s="23"/>
      <c r="BX402" s="23"/>
      <c r="BY402" s="23"/>
      <c r="BZ402" s="23"/>
      <c r="CA402" s="23"/>
      <c r="CB402" s="23"/>
      <c r="CC402" s="23"/>
      <c r="CD402" s="23"/>
      <c r="CE402" s="23"/>
      <c r="CF402" s="23"/>
      <c r="CG402" s="23"/>
      <c r="CH402" s="23"/>
      <c r="CI402" s="23"/>
      <c r="CJ402" s="23"/>
      <c r="CK402" s="23"/>
      <c r="CL402" s="23"/>
      <c r="CM402" s="23"/>
      <c r="CN402" s="23"/>
      <c r="CO402" s="23"/>
      <c r="CP402" s="23"/>
      <c r="CQ402" s="23"/>
      <c r="CR402" s="23"/>
      <c r="CS402" s="23"/>
      <c r="CT402" s="23"/>
      <c r="CU402" s="23"/>
      <c r="CV402" s="23"/>
      <c r="CW402" s="23"/>
      <c r="CX402" s="23"/>
      <c r="CY402" s="23"/>
      <c r="CZ402" s="23"/>
      <c r="DA402" s="23"/>
      <c r="DB402" s="23"/>
      <c r="DC402" s="23"/>
      <c r="DD402" s="23"/>
      <c r="DE402" s="23"/>
      <c r="DF402" s="23"/>
      <c r="DG402" s="23"/>
      <c r="DH402" s="23"/>
      <c r="DI402" s="23"/>
      <c r="DJ402" s="23"/>
      <c r="DK402" s="23"/>
      <c r="DL402" s="23"/>
      <c r="DM402" s="23"/>
      <c r="DN402" s="23"/>
      <c r="DO402" s="23"/>
      <c r="DP402" s="23"/>
      <c r="DQ402" s="23"/>
      <c r="DR402" s="23"/>
      <c r="DS402" s="23"/>
      <c r="DT402" s="23"/>
      <c r="DU402" s="23"/>
      <c r="DV402" s="23"/>
      <c r="DW402" s="23"/>
      <c r="DX402" s="23"/>
      <c r="DY402" s="23"/>
      <c r="DZ402" s="23"/>
      <c r="EA402" s="23"/>
      <c r="EB402" s="23"/>
      <c r="EC402" s="23"/>
      <c r="ED402" s="23"/>
      <c r="EE402" s="23"/>
      <c r="EF402" s="23"/>
      <c r="EG402" s="23"/>
      <c r="EH402" s="23"/>
      <c r="EI402" s="23"/>
      <c r="EJ402" s="23"/>
      <c r="EK402" s="23"/>
      <c r="EL402" s="23"/>
      <c r="EM402" s="23"/>
      <c r="EN402" s="23"/>
      <c r="EO402" s="23"/>
      <c r="EP402" s="23"/>
      <c r="EQ402" s="23"/>
      <c r="ER402" s="23"/>
      <c r="ES402" s="23"/>
      <c r="ET402" s="23"/>
      <c r="EU402" s="23"/>
      <c r="EV402" s="23"/>
    </row>
    <row r="403" spans="67:152" ht="13.5" customHeight="1">
      <c r="BO403" s="23"/>
      <c r="BP403" s="23"/>
      <c r="BQ403" s="23"/>
      <c r="BR403" s="23"/>
      <c r="BS403" s="23"/>
      <c r="BT403" s="23"/>
      <c r="BU403" s="23"/>
      <c r="BV403" s="23"/>
      <c r="BW403" s="23"/>
      <c r="BX403" s="23"/>
      <c r="BY403" s="23"/>
      <c r="BZ403" s="23"/>
      <c r="CA403" s="23"/>
      <c r="CB403" s="23"/>
      <c r="CC403" s="23"/>
      <c r="CD403" s="23"/>
      <c r="CE403" s="23"/>
      <c r="CF403" s="23"/>
      <c r="CG403" s="23"/>
      <c r="CH403" s="23"/>
      <c r="CI403" s="23"/>
      <c r="CJ403" s="23"/>
      <c r="CK403" s="23"/>
      <c r="CL403" s="23"/>
      <c r="CM403" s="23"/>
      <c r="CN403" s="23"/>
      <c r="CO403" s="23"/>
      <c r="CP403" s="23"/>
      <c r="CQ403" s="23"/>
      <c r="CR403" s="23"/>
      <c r="CS403" s="23"/>
      <c r="CT403" s="23"/>
      <c r="CU403" s="23"/>
      <c r="CV403" s="23"/>
      <c r="CW403" s="23"/>
      <c r="CX403" s="23"/>
      <c r="CY403" s="23"/>
      <c r="CZ403" s="23"/>
      <c r="DA403" s="23"/>
      <c r="DB403" s="23"/>
      <c r="DC403" s="23"/>
      <c r="DD403" s="23"/>
      <c r="DE403" s="23"/>
      <c r="DF403" s="23"/>
      <c r="DG403" s="23"/>
      <c r="DH403" s="23"/>
      <c r="DI403" s="23"/>
      <c r="DJ403" s="23"/>
      <c r="DK403" s="23"/>
      <c r="DL403" s="23"/>
      <c r="DM403" s="23"/>
      <c r="DN403" s="23"/>
      <c r="DO403" s="23"/>
      <c r="DP403" s="23"/>
      <c r="DQ403" s="23"/>
      <c r="DR403" s="23"/>
      <c r="DS403" s="23"/>
      <c r="DT403" s="23"/>
      <c r="DU403" s="23"/>
      <c r="DV403" s="23"/>
      <c r="DW403" s="23"/>
      <c r="DX403" s="23"/>
      <c r="DY403" s="23"/>
      <c r="DZ403" s="23"/>
      <c r="EA403" s="23"/>
      <c r="EB403" s="23"/>
      <c r="EC403" s="23"/>
      <c r="ED403" s="23"/>
      <c r="EE403" s="23"/>
      <c r="EF403" s="23"/>
      <c r="EG403" s="23"/>
      <c r="EH403" s="23"/>
      <c r="EI403" s="23"/>
      <c r="EJ403" s="23"/>
      <c r="EK403" s="23"/>
      <c r="EL403" s="23"/>
      <c r="EM403" s="23"/>
      <c r="EN403" s="23"/>
      <c r="EO403" s="23"/>
      <c r="EP403" s="23"/>
      <c r="EQ403" s="23"/>
      <c r="ER403" s="23"/>
      <c r="ES403" s="23"/>
      <c r="ET403" s="23"/>
      <c r="EU403" s="23"/>
      <c r="EV403" s="23"/>
    </row>
    <row r="404" spans="67:152" ht="13.5" customHeight="1">
      <c r="BO404" s="23"/>
      <c r="BP404" s="23"/>
      <c r="BQ404" s="23"/>
      <c r="BR404" s="23"/>
      <c r="BS404" s="23"/>
      <c r="BT404" s="23"/>
      <c r="BU404" s="23"/>
      <c r="BV404" s="23"/>
      <c r="BW404" s="23"/>
      <c r="BX404" s="23"/>
      <c r="BY404" s="23"/>
      <c r="BZ404" s="23"/>
      <c r="CA404" s="23"/>
      <c r="CB404" s="23"/>
      <c r="CC404" s="23"/>
      <c r="CD404" s="23"/>
      <c r="CE404" s="23"/>
      <c r="CF404" s="23"/>
      <c r="CG404" s="23"/>
      <c r="CH404" s="23"/>
      <c r="CI404" s="23"/>
      <c r="CJ404" s="23"/>
      <c r="CK404" s="23"/>
      <c r="CL404" s="23"/>
      <c r="CM404" s="23"/>
      <c r="CN404" s="23"/>
      <c r="CO404" s="23"/>
      <c r="CP404" s="23"/>
      <c r="CQ404" s="23"/>
      <c r="CR404" s="23"/>
      <c r="CS404" s="23"/>
      <c r="CT404" s="23"/>
      <c r="CU404" s="23"/>
      <c r="CV404" s="23"/>
      <c r="CW404" s="23"/>
      <c r="CX404" s="23"/>
      <c r="CY404" s="23"/>
      <c r="CZ404" s="23"/>
      <c r="DA404" s="23"/>
      <c r="DB404" s="23"/>
      <c r="DC404" s="23"/>
      <c r="DD404" s="23"/>
      <c r="DE404" s="23"/>
      <c r="DF404" s="23"/>
      <c r="DG404" s="23"/>
      <c r="DH404" s="23"/>
      <c r="DI404" s="23"/>
      <c r="DJ404" s="23"/>
      <c r="DK404" s="23"/>
      <c r="DL404" s="23"/>
      <c r="DM404" s="23"/>
      <c r="DN404" s="23"/>
      <c r="DO404" s="23"/>
      <c r="DP404" s="23"/>
      <c r="DQ404" s="23"/>
      <c r="DR404" s="23"/>
      <c r="DS404" s="23"/>
      <c r="DT404" s="23"/>
      <c r="DU404" s="23"/>
      <c r="DV404" s="23"/>
      <c r="DW404" s="23"/>
      <c r="DX404" s="23"/>
      <c r="DY404" s="23"/>
      <c r="DZ404" s="23"/>
      <c r="EA404" s="23"/>
      <c r="EB404" s="23"/>
      <c r="EC404" s="23"/>
      <c r="ED404" s="23"/>
      <c r="EE404" s="23"/>
      <c r="EF404" s="23"/>
      <c r="EG404" s="23"/>
      <c r="EH404" s="23"/>
      <c r="EI404" s="23"/>
      <c r="EJ404" s="23"/>
      <c r="EK404" s="23"/>
      <c r="EL404" s="23"/>
      <c r="EM404" s="23"/>
      <c r="EN404" s="23"/>
      <c r="EO404" s="23"/>
      <c r="EP404" s="23"/>
      <c r="EQ404" s="23"/>
      <c r="ER404" s="23"/>
      <c r="ES404" s="23"/>
      <c r="ET404" s="23"/>
      <c r="EU404" s="23"/>
      <c r="EV404" s="23"/>
    </row>
  </sheetData>
  <sheetProtection/>
  <protectedRanges>
    <protectedRange sqref="AQ29:BE31 C40:AU57 C118:H135 C196:H213" name="範囲1"/>
  </protectedRanges>
  <mergeCells count="600">
    <mergeCell ref="BA12:BB13"/>
    <mergeCell ref="BC12:BD13"/>
    <mergeCell ref="AW12:AX13"/>
    <mergeCell ref="AY12:AZ13"/>
    <mergeCell ref="AQ212:AU213"/>
    <mergeCell ref="I210:AF211"/>
    <mergeCell ref="AG210:AK211"/>
    <mergeCell ref="AO12:AP13"/>
    <mergeCell ref="AQ12:AR13"/>
    <mergeCell ref="AS12:AT13"/>
    <mergeCell ref="AU12:AV13"/>
    <mergeCell ref="C196:H197"/>
    <mergeCell ref="C198:H199"/>
    <mergeCell ref="C200:H201"/>
    <mergeCell ref="C202:H203"/>
    <mergeCell ref="C222:H223"/>
    <mergeCell ref="I222:AF223"/>
    <mergeCell ref="C206:H207"/>
    <mergeCell ref="C208:H209"/>
    <mergeCell ref="AG218:AN219"/>
    <mergeCell ref="BI12:BJ13"/>
    <mergeCell ref="BK12:BL13"/>
    <mergeCell ref="AJ152:BL159"/>
    <mergeCell ref="AO218:AV219"/>
    <mergeCell ref="AW218:BD219"/>
    <mergeCell ref="BE218:BL219"/>
    <mergeCell ref="AQ210:AU211"/>
    <mergeCell ref="AG212:AK213"/>
    <mergeCell ref="AK12:AL13"/>
    <mergeCell ref="AM12:AN13"/>
    <mergeCell ref="BG214:BL215"/>
    <mergeCell ref="C212:H213"/>
    <mergeCell ref="C204:H205"/>
    <mergeCell ref="I212:AF213"/>
    <mergeCell ref="C210:H211"/>
    <mergeCell ref="AV214:BF215"/>
    <mergeCell ref="AV206:BF207"/>
    <mergeCell ref="AQ204:AU205"/>
    <mergeCell ref="C224:H225"/>
    <mergeCell ref="I224:AF225"/>
    <mergeCell ref="AG224:AN225"/>
    <mergeCell ref="AO224:AV225"/>
    <mergeCell ref="AW224:BD225"/>
    <mergeCell ref="BE224:BL225"/>
    <mergeCell ref="C146:E147"/>
    <mergeCell ref="F146:H147"/>
    <mergeCell ref="AW220:BD221"/>
    <mergeCell ref="BE220:BL221"/>
    <mergeCell ref="AW222:BD223"/>
    <mergeCell ref="BE222:BL223"/>
    <mergeCell ref="C218:H219"/>
    <mergeCell ref="I218:AF219"/>
    <mergeCell ref="C220:H221"/>
    <mergeCell ref="I220:AF221"/>
    <mergeCell ref="C122:H123"/>
    <mergeCell ref="C124:H125"/>
    <mergeCell ref="C126:H127"/>
    <mergeCell ref="C128:H129"/>
    <mergeCell ref="C130:H131"/>
    <mergeCell ref="C132:H133"/>
    <mergeCell ref="I54:AF55"/>
    <mergeCell ref="AG54:AK55"/>
    <mergeCell ref="AL54:AP55"/>
    <mergeCell ref="AQ54:AU55"/>
    <mergeCell ref="AG222:AN223"/>
    <mergeCell ref="AO222:AV223"/>
    <mergeCell ref="AG220:AN221"/>
    <mergeCell ref="AO220:AV221"/>
    <mergeCell ref="C216:BL217"/>
    <mergeCell ref="C214:AU215"/>
    <mergeCell ref="C40:H41"/>
    <mergeCell ref="C42:H43"/>
    <mergeCell ref="C44:H45"/>
    <mergeCell ref="C46:H47"/>
    <mergeCell ref="C48:H49"/>
    <mergeCell ref="C50:H51"/>
    <mergeCell ref="I146:K147"/>
    <mergeCell ref="C148:E149"/>
    <mergeCell ref="F148:H149"/>
    <mergeCell ref="I148:L149"/>
    <mergeCell ref="AM90:AN91"/>
    <mergeCell ref="AK90:AL91"/>
    <mergeCell ref="AF90:AJ91"/>
    <mergeCell ref="I132:AF133"/>
    <mergeCell ref="AG132:AK133"/>
    <mergeCell ref="AL132:AP133"/>
    <mergeCell ref="AY90:AZ91"/>
    <mergeCell ref="AW90:AX91"/>
    <mergeCell ref="AU90:AV91"/>
    <mergeCell ref="AS90:AT91"/>
    <mergeCell ref="AQ90:AR91"/>
    <mergeCell ref="AO90:AP91"/>
    <mergeCell ref="BK90:BL91"/>
    <mergeCell ref="BI90:BJ91"/>
    <mergeCell ref="BG90:BH91"/>
    <mergeCell ref="BE90:BF91"/>
    <mergeCell ref="BC90:BD91"/>
    <mergeCell ref="BA90:BB91"/>
    <mergeCell ref="AB148:AE149"/>
    <mergeCell ref="AL104:BL105"/>
    <mergeCell ref="AL98:AV99"/>
    <mergeCell ref="AW98:AZ99"/>
    <mergeCell ref="BB98:BL99"/>
    <mergeCell ref="AN142:AW143"/>
    <mergeCell ref="AX142:BL143"/>
    <mergeCell ref="AJ144:AM145"/>
    <mergeCell ref="AN144:AW145"/>
    <mergeCell ref="AW102:AZ103"/>
    <mergeCell ref="AG100:AJ101"/>
    <mergeCell ref="AL100:AV101"/>
    <mergeCell ref="AW100:AZ101"/>
    <mergeCell ref="BB100:BL101"/>
    <mergeCell ref="AX146:BL147"/>
    <mergeCell ref="AX144:BL145"/>
    <mergeCell ref="AF144:AI145"/>
    <mergeCell ref="AF148:AI149"/>
    <mergeCell ref="C226:H227"/>
    <mergeCell ref="I226:AF227"/>
    <mergeCell ref="AG226:AN227"/>
    <mergeCell ref="AO226:AV227"/>
    <mergeCell ref="AW226:BD227"/>
    <mergeCell ref="AL178:AV179"/>
    <mergeCell ref="AW178:AZ179"/>
    <mergeCell ref="BB22:BL23"/>
    <mergeCell ref="AG24:AJ25"/>
    <mergeCell ref="AW24:AZ25"/>
    <mergeCell ref="AL26:BL27"/>
    <mergeCell ref="AL24:AV25"/>
    <mergeCell ref="BB24:BL25"/>
    <mergeCell ref="AG22:AJ23"/>
    <mergeCell ref="AL22:AV23"/>
    <mergeCell ref="AW22:AZ23"/>
    <mergeCell ref="AG26:AJ27"/>
    <mergeCell ref="AG176:AJ177"/>
    <mergeCell ref="AL176:AV177"/>
    <mergeCell ref="AG18:BI19"/>
    <mergeCell ref="BJ18:BL19"/>
    <mergeCell ref="AG20:AJ21"/>
    <mergeCell ref="AL20:AV21"/>
    <mergeCell ref="AW20:AZ21"/>
    <mergeCell ref="AW176:AZ177"/>
    <mergeCell ref="BB176:BL177"/>
    <mergeCell ref="BB20:BL21"/>
    <mergeCell ref="AS163:AW164"/>
    <mergeCell ref="BE226:BL227"/>
    <mergeCell ref="C228:H229"/>
    <mergeCell ref="I228:AF229"/>
    <mergeCell ref="AG228:AN229"/>
    <mergeCell ref="AO228:AV229"/>
    <mergeCell ref="AW228:BD229"/>
    <mergeCell ref="BE228:BL229"/>
    <mergeCell ref="AM171:AR171"/>
    <mergeCell ref="BG163:BI164"/>
    <mergeCell ref="C230:H231"/>
    <mergeCell ref="I230:AF231"/>
    <mergeCell ref="AG230:AN231"/>
    <mergeCell ref="AO230:AV231"/>
    <mergeCell ref="AW230:BD231"/>
    <mergeCell ref="BE230:BL231"/>
    <mergeCell ref="C232:H233"/>
    <mergeCell ref="I232:AF233"/>
    <mergeCell ref="AG232:AN233"/>
    <mergeCell ref="AO232:AV233"/>
    <mergeCell ref="AW232:BD233"/>
    <mergeCell ref="BE232:BL233"/>
    <mergeCell ref="C234:H235"/>
    <mergeCell ref="I234:AF235"/>
    <mergeCell ref="AG234:AN235"/>
    <mergeCell ref="AO234:AV235"/>
    <mergeCell ref="AW234:BD235"/>
    <mergeCell ref="BE234:BL235"/>
    <mergeCell ref="DQ362:DU363"/>
    <mergeCell ref="DV362:DZ363"/>
    <mergeCell ref="DQ364:DU365"/>
    <mergeCell ref="DV364:DZ365"/>
    <mergeCell ref="DV354:DZ355"/>
    <mergeCell ref="DQ356:DU357"/>
    <mergeCell ref="DV356:DZ357"/>
    <mergeCell ref="DQ372:DU373"/>
    <mergeCell ref="DV372:DZ373"/>
    <mergeCell ref="DQ370:DU371"/>
    <mergeCell ref="DV370:DZ371"/>
    <mergeCell ref="DQ366:DU367"/>
    <mergeCell ref="DV366:DZ367"/>
    <mergeCell ref="DQ368:DU369"/>
    <mergeCell ref="DV368:DZ369"/>
    <mergeCell ref="DQ350:DU351"/>
    <mergeCell ref="DQ360:DU361"/>
    <mergeCell ref="DV360:DZ361"/>
    <mergeCell ref="C4:X5"/>
    <mergeCell ref="A1:BM2"/>
    <mergeCell ref="DQ358:DU359"/>
    <mergeCell ref="DV358:DZ359"/>
    <mergeCell ref="C8:X9"/>
    <mergeCell ref="DV350:DZ351"/>
    <mergeCell ref="DQ352:DU353"/>
    <mergeCell ref="H15:J16"/>
    <mergeCell ref="DV352:DZ353"/>
    <mergeCell ref="DQ354:DU355"/>
    <mergeCell ref="K15:M16"/>
    <mergeCell ref="N15:P16"/>
    <mergeCell ref="Q15:S16"/>
    <mergeCell ref="W15:Y16"/>
    <mergeCell ref="Z15:AB16"/>
    <mergeCell ref="AQ32:BE34"/>
    <mergeCell ref="M30:N31"/>
    <mergeCell ref="AG15:AH15"/>
    <mergeCell ref="AI15:AK15"/>
    <mergeCell ref="F32:O34"/>
    <mergeCell ref="AQ29:BE31"/>
    <mergeCell ref="F26:O28"/>
    <mergeCell ref="AM15:AR15"/>
    <mergeCell ref="AG16:BL17"/>
    <mergeCell ref="C15:G16"/>
    <mergeCell ref="P29:AD31"/>
    <mergeCell ref="AG29:AP31"/>
    <mergeCell ref="C12:G13"/>
    <mergeCell ref="T15:V16"/>
    <mergeCell ref="F21:AD23"/>
    <mergeCell ref="P32:AD34"/>
    <mergeCell ref="AG32:AP34"/>
    <mergeCell ref="I30:I31"/>
    <mergeCell ref="J30:K31"/>
    <mergeCell ref="L30:L31"/>
    <mergeCell ref="P26:AD28"/>
    <mergeCell ref="F29:O29"/>
    <mergeCell ref="C36:BL37"/>
    <mergeCell ref="I38:AF39"/>
    <mergeCell ref="AG38:AK39"/>
    <mergeCell ref="AL38:AP39"/>
    <mergeCell ref="C38:H39"/>
    <mergeCell ref="BG40:BL41"/>
    <mergeCell ref="AQ38:AU39"/>
    <mergeCell ref="AV38:BF39"/>
    <mergeCell ref="BG38:BL39"/>
    <mergeCell ref="I40:AF41"/>
    <mergeCell ref="AQ44:AU45"/>
    <mergeCell ref="AV44:BF45"/>
    <mergeCell ref="BG44:BL45"/>
    <mergeCell ref="AG40:AK41"/>
    <mergeCell ref="AL40:AP41"/>
    <mergeCell ref="AQ40:AU41"/>
    <mergeCell ref="AV40:BF41"/>
    <mergeCell ref="AV42:BF43"/>
    <mergeCell ref="BG42:BL43"/>
    <mergeCell ref="I42:AF43"/>
    <mergeCell ref="AG42:AK43"/>
    <mergeCell ref="AL42:AP43"/>
    <mergeCell ref="AQ42:AU43"/>
    <mergeCell ref="AV54:BF55"/>
    <mergeCell ref="AV46:BF47"/>
    <mergeCell ref="AQ46:AU47"/>
    <mergeCell ref="I44:AF45"/>
    <mergeCell ref="AG44:AK45"/>
    <mergeCell ref="AL44:AP45"/>
    <mergeCell ref="BG46:BL47"/>
    <mergeCell ref="I48:AF49"/>
    <mergeCell ref="AG48:AK49"/>
    <mergeCell ref="AL48:AP49"/>
    <mergeCell ref="AQ48:AU49"/>
    <mergeCell ref="AV48:BF49"/>
    <mergeCell ref="BG48:BL49"/>
    <mergeCell ref="I46:AF47"/>
    <mergeCell ref="AG46:AK47"/>
    <mergeCell ref="AL46:AP47"/>
    <mergeCell ref="C56:H57"/>
    <mergeCell ref="I56:AF57"/>
    <mergeCell ref="AG56:AK57"/>
    <mergeCell ref="AL56:AP57"/>
    <mergeCell ref="AQ56:AU57"/>
    <mergeCell ref="AV50:BF51"/>
    <mergeCell ref="AQ50:AU51"/>
    <mergeCell ref="AV56:BF57"/>
    <mergeCell ref="C52:H53"/>
    <mergeCell ref="C54:H55"/>
    <mergeCell ref="BG50:BL51"/>
    <mergeCell ref="I52:AF53"/>
    <mergeCell ref="AG52:AK53"/>
    <mergeCell ref="AL52:AP53"/>
    <mergeCell ref="AQ52:AU53"/>
    <mergeCell ref="AV52:BF53"/>
    <mergeCell ref="BG52:BL53"/>
    <mergeCell ref="I50:AF51"/>
    <mergeCell ref="AG50:AK51"/>
    <mergeCell ref="AL50:AP51"/>
    <mergeCell ref="Y82:AP83"/>
    <mergeCell ref="C83:X84"/>
    <mergeCell ref="Z84:AO85"/>
    <mergeCell ref="P107:AD109"/>
    <mergeCell ref="BG54:BL55"/>
    <mergeCell ref="AQ132:AU133"/>
    <mergeCell ref="AQ82:AV84"/>
    <mergeCell ref="AW82:BL84"/>
    <mergeCell ref="AI93:AK93"/>
    <mergeCell ref="AG94:BL95"/>
    <mergeCell ref="AL134:AP135"/>
    <mergeCell ref="AQ134:AU135"/>
    <mergeCell ref="AM93:AR93"/>
    <mergeCell ref="AX85:AZ86"/>
    <mergeCell ref="F104:O106"/>
    <mergeCell ref="P104:AD106"/>
    <mergeCell ref="L108:L109"/>
    <mergeCell ref="AG93:AH93"/>
    <mergeCell ref="AS85:AW86"/>
    <mergeCell ref="AL102:AV103"/>
    <mergeCell ref="F107:O107"/>
    <mergeCell ref="AG96:BI97"/>
    <mergeCell ref="BJ96:BL97"/>
    <mergeCell ref="AG98:AJ99"/>
    <mergeCell ref="BG56:BL57"/>
    <mergeCell ref="C58:AU59"/>
    <mergeCell ref="AP85:AR86"/>
    <mergeCell ref="AV58:BF59"/>
    <mergeCell ref="BG58:BL59"/>
    <mergeCell ref="F99:AD101"/>
    <mergeCell ref="BA85:BC86"/>
    <mergeCell ref="BD85:BF86"/>
    <mergeCell ref="BG85:BI86"/>
    <mergeCell ref="BJ85:BL86"/>
    <mergeCell ref="AG107:AP109"/>
    <mergeCell ref="AQ107:BE109"/>
    <mergeCell ref="AE87:AK88"/>
    <mergeCell ref="BB102:BL103"/>
    <mergeCell ref="AG104:AJ105"/>
    <mergeCell ref="AG102:AJ103"/>
    <mergeCell ref="I108:I109"/>
    <mergeCell ref="J108:K109"/>
    <mergeCell ref="P110:AD112"/>
    <mergeCell ref="AG110:AP112"/>
    <mergeCell ref="AQ110:BE112"/>
    <mergeCell ref="F110:O112"/>
    <mergeCell ref="M108:N109"/>
    <mergeCell ref="C114:BL115"/>
    <mergeCell ref="I116:AF117"/>
    <mergeCell ref="AG116:AK117"/>
    <mergeCell ref="AL116:AP117"/>
    <mergeCell ref="AQ116:AU117"/>
    <mergeCell ref="AV116:BF117"/>
    <mergeCell ref="BG116:BL117"/>
    <mergeCell ref="C116:H117"/>
    <mergeCell ref="I118:AF119"/>
    <mergeCell ref="AG118:AK119"/>
    <mergeCell ref="AL118:AP119"/>
    <mergeCell ref="AQ118:AU119"/>
    <mergeCell ref="C118:H119"/>
    <mergeCell ref="C236:H237"/>
    <mergeCell ref="I236:BL237"/>
    <mergeCell ref="AV118:BF119"/>
    <mergeCell ref="BG118:BL119"/>
    <mergeCell ref="AV122:BF123"/>
    <mergeCell ref="I122:AF123"/>
    <mergeCell ref="AG122:AK123"/>
    <mergeCell ref="AL122:AP123"/>
    <mergeCell ref="AQ122:AU123"/>
    <mergeCell ref="I120:AF121"/>
    <mergeCell ref="AG120:AK121"/>
    <mergeCell ref="AL120:AP121"/>
    <mergeCell ref="AQ120:AU121"/>
    <mergeCell ref="AV128:BF129"/>
    <mergeCell ref="AV120:BF121"/>
    <mergeCell ref="BG120:BL121"/>
    <mergeCell ref="AV124:BF125"/>
    <mergeCell ref="BG124:BL125"/>
    <mergeCell ref="I126:AF127"/>
    <mergeCell ref="AG126:AK127"/>
    <mergeCell ref="AL126:AP127"/>
    <mergeCell ref="AV126:BF127"/>
    <mergeCell ref="BG122:BL123"/>
    <mergeCell ref="BG126:BL127"/>
    <mergeCell ref="I124:AF125"/>
    <mergeCell ref="AG124:AK125"/>
    <mergeCell ref="AL124:AP125"/>
    <mergeCell ref="AQ124:AU125"/>
    <mergeCell ref="AQ126:AU127"/>
    <mergeCell ref="BG128:BL129"/>
    <mergeCell ref="I130:AF131"/>
    <mergeCell ref="AG130:AK131"/>
    <mergeCell ref="AL130:AP131"/>
    <mergeCell ref="AQ130:AU131"/>
    <mergeCell ref="AV130:BF131"/>
    <mergeCell ref="BG130:BL131"/>
    <mergeCell ref="I128:AF129"/>
    <mergeCell ref="AG128:AK129"/>
    <mergeCell ref="AL128:AP129"/>
    <mergeCell ref="AN138:AW139"/>
    <mergeCell ref="AV132:BF133"/>
    <mergeCell ref="BG132:BL133"/>
    <mergeCell ref="BG134:BL135"/>
    <mergeCell ref="AV134:BF135"/>
    <mergeCell ref="BG136:BL137"/>
    <mergeCell ref="C136:AU137"/>
    <mergeCell ref="AV136:BF137"/>
    <mergeCell ref="I134:AF135"/>
    <mergeCell ref="AG134:AK135"/>
    <mergeCell ref="M148:Q149"/>
    <mergeCell ref="M142:Q143"/>
    <mergeCell ref="R142:AA143"/>
    <mergeCell ref="R144:AA145"/>
    <mergeCell ref="R148:AA149"/>
    <mergeCell ref="R146:AA147"/>
    <mergeCell ref="M144:Q145"/>
    <mergeCell ref="M146:Q147"/>
    <mergeCell ref="AB146:AE147"/>
    <mergeCell ref="AF146:AI147"/>
    <mergeCell ref="AJ146:AM147"/>
    <mergeCell ref="AN146:AW147"/>
    <mergeCell ref="R138:AA139"/>
    <mergeCell ref="AB138:AM139"/>
    <mergeCell ref="R140:AA141"/>
    <mergeCell ref="AN140:AW141"/>
    <mergeCell ref="AJ142:AM143"/>
    <mergeCell ref="AB144:AE145"/>
    <mergeCell ref="AJ148:AM149"/>
    <mergeCell ref="AN148:AW149"/>
    <mergeCell ref="AX148:BL149"/>
    <mergeCell ref="AJ150:BL151"/>
    <mergeCell ref="AG178:AJ179"/>
    <mergeCell ref="C161:X162"/>
    <mergeCell ref="Y160:AP161"/>
    <mergeCell ref="Z162:AO163"/>
    <mergeCell ref="AG174:BI175"/>
    <mergeCell ref="BJ174:BL175"/>
    <mergeCell ref="AE165:AK166"/>
    <mergeCell ref="AY168:AZ169"/>
    <mergeCell ref="AG171:AH171"/>
    <mergeCell ref="AI171:AK171"/>
    <mergeCell ref="AU165:AW166"/>
    <mergeCell ref="AR165:AT166"/>
    <mergeCell ref="AO165:AQ166"/>
    <mergeCell ref="AL165:AN166"/>
    <mergeCell ref="AU168:AV169"/>
    <mergeCell ref="AW168:AX169"/>
    <mergeCell ref="AG180:AJ181"/>
    <mergeCell ref="AG172:BL173"/>
    <mergeCell ref="AV194:BF195"/>
    <mergeCell ref="BG194:BL195"/>
    <mergeCell ref="AG185:AP187"/>
    <mergeCell ref="P182:AD184"/>
    <mergeCell ref="AG182:AJ183"/>
    <mergeCell ref="AW180:AZ181"/>
    <mergeCell ref="BB180:BL181"/>
    <mergeCell ref="BB178:BL179"/>
    <mergeCell ref="I186:I187"/>
    <mergeCell ref="J186:K187"/>
    <mergeCell ref="L186:L187"/>
    <mergeCell ref="M186:N187"/>
    <mergeCell ref="F185:O185"/>
    <mergeCell ref="F177:AD179"/>
    <mergeCell ref="AL180:AV181"/>
    <mergeCell ref="P185:AD187"/>
    <mergeCell ref="AG196:AK197"/>
    <mergeCell ref="AL196:AP197"/>
    <mergeCell ref="I194:AF195"/>
    <mergeCell ref="AG194:AK195"/>
    <mergeCell ref="AL194:AP195"/>
    <mergeCell ref="F188:O190"/>
    <mergeCell ref="P188:AD190"/>
    <mergeCell ref="F182:O184"/>
    <mergeCell ref="C192:BL193"/>
    <mergeCell ref="AV196:BF197"/>
    <mergeCell ref="BG196:BL197"/>
    <mergeCell ref="I196:AF197"/>
    <mergeCell ref="AQ194:AU195"/>
    <mergeCell ref="C194:H195"/>
    <mergeCell ref="I206:AF207"/>
    <mergeCell ref="AG200:AK201"/>
    <mergeCell ref="AL200:AP201"/>
    <mergeCell ref="AQ200:AU201"/>
    <mergeCell ref="AL210:AP211"/>
    <mergeCell ref="BG198:BL199"/>
    <mergeCell ref="AL198:AP199"/>
    <mergeCell ref="AQ198:AU199"/>
    <mergeCell ref="AL212:AP213"/>
    <mergeCell ref="AL206:AP207"/>
    <mergeCell ref="AL208:AP209"/>
    <mergeCell ref="AQ208:AU209"/>
    <mergeCell ref="I198:AF199"/>
    <mergeCell ref="AG198:AK199"/>
    <mergeCell ref="I200:AF201"/>
    <mergeCell ref="AG206:AK207"/>
    <mergeCell ref="AG204:AK205"/>
    <mergeCell ref="AG208:AK209"/>
    <mergeCell ref="BG212:BL213"/>
    <mergeCell ref="AV210:BF211"/>
    <mergeCell ref="BG210:BL211"/>
    <mergeCell ref="BG206:BL207"/>
    <mergeCell ref="AV212:BF213"/>
    <mergeCell ref="I202:AF203"/>
    <mergeCell ref="I204:AF205"/>
    <mergeCell ref="I208:AF209"/>
    <mergeCell ref="AQ202:AU203"/>
    <mergeCell ref="AL204:AP205"/>
    <mergeCell ref="BG208:BL209"/>
    <mergeCell ref="AV200:BF201"/>
    <mergeCell ref="BG204:BL205"/>
    <mergeCell ref="AQ206:AU207"/>
    <mergeCell ref="AV204:BF205"/>
    <mergeCell ref="AV208:BF209"/>
    <mergeCell ref="BG202:BL203"/>
    <mergeCell ref="BG200:BL201"/>
    <mergeCell ref="AV202:BF203"/>
    <mergeCell ref="AQ188:BE190"/>
    <mergeCell ref="AQ185:BE187"/>
    <mergeCell ref="AP163:AR164"/>
    <mergeCell ref="AL202:AP203"/>
    <mergeCell ref="AG202:AK203"/>
    <mergeCell ref="AQ196:AU197"/>
    <mergeCell ref="AV198:BF199"/>
    <mergeCell ref="AL182:BL183"/>
    <mergeCell ref="AG188:AP190"/>
    <mergeCell ref="D72:E72"/>
    <mergeCell ref="F72:BK73"/>
    <mergeCell ref="D65:E65"/>
    <mergeCell ref="F65:BK67"/>
    <mergeCell ref="C140:L141"/>
    <mergeCell ref="C142:L143"/>
    <mergeCell ref="AJ140:AM141"/>
    <mergeCell ref="AB142:AE143"/>
    <mergeCell ref="M140:Q141"/>
    <mergeCell ref="AX138:BL139"/>
    <mergeCell ref="D76:E76"/>
    <mergeCell ref="F74:BK75"/>
    <mergeCell ref="DQ374:DU375"/>
    <mergeCell ref="C62:L63"/>
    <mergeCell ref="D70:E70"/>
    <mergeCell ref="F70:BK71"/>
    <mergeCell ref="D68:E68"/>
    <mergeCell ref="F68:BK69"/>
    <mergeCell ref="AF142:AI143"/>
    <mergeCell ref="AQ160:AV162"/>
    <mergeCell ref="C138:L139"/>
    <mergeCell ref="BI10:BJ11"/>
    <mergeCell ref="DQ380:DU381"/>
    <mergeCell ref="DV380:DZ381"/>
    <mergeCell ref="DQ376:DU377"/>
    <mergeCell ref="DV376:DZ377"/>
    <mergeCell ref="DQ378:DU379"/>
    <mergeCell ref="DV378:DZ379"/>
    <mergeCell ref="DV374:DZ375"/>
    <mergeCell ref="D74:E74"/>
    <mergeCell ref="AR87:AT88"/>
    <mergeCell ref="AO87:AQ88"/>
    <mergeCell ref="AL87:AN88"/>
    <mergeCell ref="C144:L145"/>
    <mergeCell ref="AB140:AE141"/>
    <mergeCell ref="AF140:AI141"/>
    <mergeCell ref="M138:Q139"/>
    <mergeCell ref="C134:H135"/>
    <mergeCell ref="AQ128:AU129"/>
    <mergeCell ref="C120:H121"/>
    <mergeCell ref="BI168:BJ169"/>
    <mergeCell ref="BK168:BL169"/>
    <mergeCell ref="BA168:BB169"/>
    <mergeCell ref="BJ87:BL88"/>
    <mergeCell ref="BG87:BI88"/>
    <mergeCell ref="BD87:BF88"/>
    <mergeCell ref="BA87:BC88"/>
    <mergeCell ref="BC168:BD169"/>
    <mergeCell ref="BE168:BF169"/>
    <mergeCell ref="BG168:BH169"/>
    <mergeCell ref="AX87:AZ88"/>
    <mergeCell ref="AX163:AZ164"/>
    <mergeCell ref="BJ165:BL166"/>
    <mergeCell ref="BG165:BI166"/>
    <mergeCell ref="BD165:BF166"/>
    <mergeCell ref="BA165:BC166"/>
    <mergeCell ref="AX165:AZ166"/>
    <mergeCell ref="BJ163:BL164"/>
    <mergeCell ref="BD163:BF164"/>
    <mergeCell ref="AX140:BL141"/>
    <mergeCell ref="AU87:AW88"/>
    <mergeCell ref="BE10:BF11"/>
    <mergeCell ref="AB9:AM10"/>
    <mergeCell ref="AF168:AJ169"/>
    <mergeCell ref="AK168:AL169"/>
    <mergeCell ref="AM168:AN169"/>
    <mergeCell ref="AO168:AP169"/>
    <mergeCell ref="AQ168:AR169"/>
    <mergeCell ref="AW10:AX11"/>
    <mergeCell ref="AS168:AT169"/>
    <mergeCell ref="BA10:BB11"/>
    <mergeCell ref="BA163:BC164"/>
    <mergeCell ref="AW160:BL162"/>
    <mergeCell ref="AP7:AR8"/>
    <mergeCell ref="AS7:AW8"/>
    <mergeCell ref="AX7:AZ8"/>
    <mergeCell ref="BA7:BC8"/>
    <mergeCell ref="BD7:BF8"/>
    <mergeCell ref="AO10:AT11"/>
    <mergeCell ref="Z7:AO8"/>
    <mergeCell ref="BK10:BL11"/>
    <mergeCell ref="AG12:AJ13"/>
    <mergeCell ref="BJ7:BL8"/>
    <mergeCell ref="AU10:AV11"/>
    <mergeCell ref="BC10:BD11"/>
    <mergeCell ref="BG7:BI8"/>
    <mergeCell ref="BE12:BF13"/>
    <mergeCell ref="BG12:BH13"/>
    <mergeCell ref="BG10:BH11"/>
    <mergeCell ref="AY10:AZ11"/>
  </mergeCells>
  <dataValidations count="2">
    <dataValidation allowBlank="1" showInputMessage="1" showErrorMessage="1" imeMode="off" sqref="AQ29:BE31 AQ40:AU57 AG40:AK57 C42 C40 C44 C46 C48 C50 C52 C54 C56 C120 C118 C132 C134 C122 C124 C126 C128 C130 C198 C196 C210 C212 C200 C202 C204 C206 C208"/>
    <dataValidation allowBlank="1" showInputMessage="1" showErrorMessage="1" imeMode="on" sqref="I40:AF57 AL40:AP57"/>
  </dataValidations>
  <printOptions/>
  <pageMargins left="0.5905511811023623" right="0" top="0.2362204724409449" bottom="0" header="0" footer="0.1968503937007874"/>
  <pageSetup blackAndWhite="1" horizontalDpi="600" verticalDpi="600" orientation="portrait" paperSize="9" scale="95" r:id="rId2"/>
  <headerFooter>
    <oddFooter>&amp;C株式会社　千葉工業&amp;RＮｏ．１</oddFooter>
  </headerFooter>
  <rowBreaks count="2" manualBreakCount="2">
    <brk id="81" min="2" max="63" man="1"/>
    <brk id="159" min="2" max="63" man="1"/>
  </rowBreaks>
  <drawing r:id="rId1"/>
</worksheet>
</file>

<file path=xl/worksheets/sheet3.xml><?xml version="1.0" encoding="utf-8"?>
<worksheet xmlns="http://schemas.openxmlformats.org/spreadsheetml/2006/main" xmlns:r="http://schemas.openxmlformats.org/officeDocument/2006/relationships">
  <sheetPr>
    <tabColor rgb="FF002060"/>
  </sheetPr>
  <dimension ref="A1:EG229"/>
  <sheetViews>
    <sheetView showGridLines="0" showZeros="0" zoomScale="115" zoomScaleNormal="115" zoomScalePageLayoutView="0" workbookViewId="0" topLeftCell="A1">
      <selection activeCell="AG17" sqref="AG17:AU18"/>
    </sheetView>
  </sheetViews>
  <sheetFormatPr defaultColWidth="1.57421875" defaultRowHeight="12" customHeight="1"/>
  <cols>
    <col min="1" max="2" width="1.57421875" style="20" customWidth="1"/>
    <col min="3" max="3" width="2.28125" style="20" customWidth="1"/>
    <col min="4" max="16384" width="1.57421875" style="20" customWidth="1"/>
  </cols>
  <sheetData>
    <row r="1" spans="1:130" ht="12" customHeight="1">
      <c r="A1" s="511" t="s">
        <v>73</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row>
    <row r="2" spans="1:130" ht="12" customHeight="1">
      <c r="A2" s="511"/>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c r="BM2" s="511"/>
      <c r="BN2" s="511"/>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row>
    <row r="3" spans="1:66" ht="12"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row>
    <row r="4" spans="1:66" ht="12" customHeight="1">
      <c r="A4" s="69"/>
      <c r="B4" s="69"/>
      <c r="C4" s="521" t="s">
        <v>67</v>
      </c>
      <c r="D4" s="521"/>
      <c r="E4" s="521"/>
      <c r="F4" s="521"/>
      <c r="G4" s="521"/>
      <c r="H4" s="521"/>
      <c r="I4" s="521"/>
      <c r="J4" s="521"/>
      <c r="K4" s="521"/>
      <c r="L4" s="521"/>
      <c r="M4" s="521"/>
      <c r="N4" s="521"/>
      <c r="O4" s="521"/>
      <c r="P4" s="521"/>
      <c r="Q4" s="521"/>
      <c r="R4" s="521"/>
      <c r="S4" s="521"/>
      <c r="T4" s="521"/>
      <c r="U4" s="521"/>
      <c r="V4" s="521"/>
      <c r="W4" s="521"/>
      <c r="X4" s="521"/>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row>
    <row r="5" spans="1:66" ht="12" customHeight="1">
      <c r="A5" s="69"/>
      <c r="B5" s="70"/>
      <c r="C5" s="521"/>
      <c r="D5" s="521"/>
      <c r="E5" s="521"/>
      <c r="F5" s="521"/>
      <c r="G5" s="521"/>
      <c r="H5" s="521"/>
      <c r="I5" s="521"/>
      <c r="J5" s="521"/>
      <c r="K5" s="521"/>
      <c r="L5" s="521"/>
      <c r="M5" s="521"/>
      <c r="N5" s="521"/>
      <c r="O5" s="521"/>
      <c r="P5" s="521"/>
      <c r="Q5" s="521"/>
      <c r="R5" s="521"/>
      <c r="S5" s="521"/>
      <c r="T5" s="521"/>
      <c r="U5" s="521"/>
      <c r="V5" s="521"/>
      <c r="W5" s="521"/>
      <c r="X5" s="521"/>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row>
    <row r="6" spans="1:66" ht="12"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row>
    <row r="7" spans="1:66" ht="12" customHeight="1">
      <c r="A7" s="69"/>
      <c r="B7" s="69"/>
      <c r="C7" s="69"/>
      <c r="D7" s="69"/>
      <c r="E7" s="69"/>
      <c r="F7" s="69"/>
      <c r="G7" s="69"/>
      <c r="H7" s="69"/>
      <c r="I7" s="69"/>
      <c r="J7" s="69"/>
      <c r="K7" s="69"/>
      <c r="L7" s="69"/>
      <c r="M7" s="69"/>
      <c r="N7" s="69"/>
      <c r="O7" s="69"/>
      <c r="P7" s="69"/>
      <c r="Q7" s="69"/>
      <c r="R7" s="69"/>
      <c r="S7" s="69"/>
      <c r="T7" s="69"/>
      <c r="U7" s="522" t="s">
        <v>68</v>
      </c>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71"/>
      <c r="AV7" s="69"/>
      <c r="AW7" s="69"/>
      <c r="AX7" s="69"/>
      <c r="AY7" s="69"/>
      <c r="AZ7" s="69"/>
      <c r="BA7" s="69"/>
      <c r="BB7" s="69"/>
      <c r="BC7" s="69"/>
      <c r="BD7" s="69"/>
      <c r="BE7" s="69"/>
      <c r="BF7" s="69"/>
      <c r="BG7" s="69"/>
      <c r="BH7" s="69"/>
      <c r="BI7" s="69"/>
      <c r="BJ7" s="69"/>
      <c r="BK7" s="72"/>
      <c r="BL7" s="72"/>
      <c r="BM7" s="72"/>
      <c r="BN7" s="69"/>
    </row>
    <row r="8" spans="1:66" ht="12" customHeight="1">
      <c r="A8" s="69"/>
      <c r="B8" s="69"/>
      <c r="C8" s="69"/>
      <c r="D8" s="69"/>
      <c r="E8" s="69"/>
      <c r="F8" s="69"/>
      <c r="G8" s="69"/>
      <c r="H8" s="69"/>
      <c r="I8" s="69"/>
      <c r="J8" s="69"/>
      <c r="K8" s="69"/>
      <c r="L8" s="69"/>
      <c r="M8" s="69"/>
      <c r="N8" s="69"/>
      <c r="O8" s="69"/>
      <c r="P8" s="69"/>
      <c r="Q8" s="69"/>
      <c r="R8" s="69"/>
      <c r="S8" s="69"/>
      <c r="T8" s="69"/>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71"/>
      <c r="AV8" s="69"/>
      <c r="AW8" s="69"/>
      <c r="AX8" s="69"/>
      <c r="AY8" s="69"/>
      <c r="AZ8" s="69"/>
      <c r="BA8" s="69"/>
      <c r="BB8" s="69"/>
      <c r="BC8" s="69"/>
      <c r="BD8" s="69"/>
      <c r="BE8" s="69"/>
      <c r="BF8" s="69"/>
      <c r="BG8" s="69"/>
      <c r="BH8" s="69"/>
      <c r="BI8" s="69"/>
      <c r="BJ8" s="69"/>
      <c r="BK8" s="69"/>
      <c r="BL8" s="69"/>
      <c r="BM8" s="72"/>
      <c r="BN8" s="69"/>
    </row>
    <row r="9" spans="1:66" ht="12" customHeight="1">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517" t="s">
        <v>88</v>
      </c>
      <c r="AQ9" s="517"/>
      <c r="AR9" s="517"/>
      <c r="AS9" s="517"/>
      <c r="AT9" s="555">
        <f>IF('入力シート'!G35="","",'入力シート'!G35)</f>
      </c>
      <c r="AU9" s="555"/>
      <c r="AV9" s="555"/>
      <c r="AW9" s="555"/>
      <c r="AX9" s="517" t="s">
        <v>69</v>
      </c>
      <c r="AY9" s="517"/>
      <c r="AZ9" s="517"/>
      <c r="BA9" s="555">
        <f>IF('入力シート'!J35="","",'入力シート'!J35)</f>
      </c>
      <c r="BB9" s="555"/>
      <c r="BC9" s="555"/>
      <c r="BD9" s="517" t="s">
        <v>70</v>
      </c>
      <c r="BE9" s="517"/>
      <c r="BF9" s="517"/>
      <c r="BG9" s="555">
        <f>IF('入力シート'!M35="","",'入力シート'!M35)</f>
      </c>
      <c r="BH9" s="555"/>
      <c r="BI9" s="555"/>
      <c r="BJ9" s="517" t="s">
        <v>71</v>
      </c>
      <c r="BK9" s="517"/>
      <c r="BL9" s="517"/>
      <c r="BM9" s="72"/>
      <c r="BN9" s="69"/>
    </row>
    <row r="10" spans="1:66" ht="12" customHeigh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517"/>
      <c r="AQ10" s="517"/>
      <c r="AR10" s="517"/>
      <c r="AS10" s="517"/>
      <c r="AT10" s="555"/>
      <c r="AU10" s="555"/>
      <c r="AV10" s="555"/>
      <c r="AW10" s="555"/>
      <c r="AX10" s="517"/>
      <c r="AY10" s="517"/>
      <c r="AZ10" s="517"/>
      <c r="BA10" s="555"/>
      <c r="BB10" s="555"/>
      <c r="BC10" s="555"/>
      <c r="BD10" s="517"/>
      <c r="BE10" s="517"/>
      <c r="BF10" s="517"/>
      <c r="BG10" s="555"/>
      <c r="BH10" s="555"/>
      <c r="BI10" s="555"/>
      <c r="BJ10" s="517"/>
      <c r="BK10" s="517"/>
      <c r="BL10" s="517"/>
      <c r="BM10" s="72"/>
      <c r="BN10" s="69"/>
    </row>
    <row r="11" spans="1:66" ht="12" customHeight="1">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72"/>
      <c r="AR11" s="76"/>
      <c r="AS11" s="76"/>
      <c r="AT11" s="76"/>
      <c r="AU11" s="77"/>
      <c r="AV11" s="77"/>
      <c r="AW11" s="77"/>
      <c r="AX11" s="76"/>
      <c r="AY11" s="76"/>
      <c r="AZ11" s="76"/>
      <c r="BA11" s="77"/>
      <c r="BB11" s="77"/>
      <c r="BC11" s="77"/>
      <c r="BD11" s="76"/>
      <c r="BE11" s="76"/>
      <c r="BF11" s="76"/>
      <c r="BG11" s="77"/>
      <c r="BH11" s="77"/>
      <c r="BI11" s="77"/>
      <c r="BJ11" s="76"/>
      <c r="BK11" s="76"/>
      <c r="BL11" s="76"/>
      <c r="BM11" s="72"/>
      <c r="BN11" s="69"/>
    </row>
    <row r="12" spans="1:66" ht="12"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72"/>
      <c r="BN12" s="69"/>
    </row>
    <row r="13" spans="1:66" ht="12" customHeight="1">
      <c r="A13" s="69"/>
      <c r="B13" s="69"/>
      <c r="C13" s="518"/>
      <c r="D13" s="518"/>
      <c r="E13" s="518"/>
      <c r="F13" s="518"/>
      <c r="G13" s="518"/>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56">
        <f>IF('入力シート'!E12="","",'入力シート'!E12)</f>
      </c>
      <c r="AM13" s="556"/>
      <c r="AN13" s="556"/>
      <c r="AO13" s="556"/>
      <c r="AP13" s="556"/>
      <c r="AQ13" s="556"/>
      <c r="AR13" s="556"/>
      <c r="AS13" s="556"/>
      <c r="AT13" s="556"/>
      <c r="AU13" s="556"/>
      <c r="AV13" s="556"/>
      <c r="AW13" s="556"/>
      <c r="AX13" s="556"/>
      <c r="AY13" s="556"/>
      <c r="AZ13" s="556"/>
      <c r="BA13" s="556"/>
      <c r="BB13" s="556"/>
      <c r="BC13" s="556"/>
      <c r="BD13" s="556"/>
      <c r="BE13" s="556"/>
      <c r="BF13" s="556"/>
      <c r="BG13" s="556"/>
      <c r="BH13" s="556"/>
      <c r="BI13" s="556"/>
      <c r="BJ13" s="556"/>
      <c r="BK13" s="556"/>
      <c r="BL13" s="556"/>
      <c r="BM13" s="69"/>
      <c r="BN13" s="69"/>
    </row>
    <row r="14" spans="1:66" ht="12" customHeight="1">
      <c r="A14" s="69"/>
      <c r="B14" s="69"/>
      <c r="C14" s="518"/>
      <c r="D14" s="518"/>
      <c r="E14" s="518"/>
      <c r="F14" s="518"/>
      <c r="G14" s="518"/>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57"/>
      <c r="AM14" s="557"/>
      <c r="AN14" s="557"/>
      <c r="AO14" s="557"/>
      <c r="AP14" s="557"/>
      <c r="AQ14" s="557"/>
      <c r="AR14" s="557"/>
      <c r="AS14" s="557"/>
      <c r="AT14" s="557"/>
      <c r="AU14" s="557"/>
      <c r="AV14" s="557"/>
      <c r="AW14" s="557"/>
      <c r="AX14" s="557"/>
      <c r="AY14" s="557"/>
      <c r="AZ14" s="557"/>
      <c r="BA14" s="557"/>
      <c r="BB14" s="557"/>
      <c r="BC14" s="557"/>
      <c r="BD14" s="557"/>
      <c r="BE14" s="557"/>
      <c r="BF14" s="557"/>
      <c r="BG14" s="557"/>
      <c r="BH14" s="557"/>
      <c r="BI14" s="557"/>
      <c r="BJ14" s="557"/>
      <c r="BK14" s="557"/>
      <c r="BL14" s="557"/>
      <c r="BM14" s="69"/>
      <c r="BN14" s="69"/>
    </row>
    <row r="15" spans="1:66" ht="12" customHeight="1">
      <c r="A15" s="69"/>
      <c r="B15" s="69"/>
      <c r="C15" s="409" t="s">
        <v>102</v>
      </c>
      <c r="D15" s="409"/>
      <c r="E15" s="409"/>
      <c r="F15" s="409"/>
      <c r="G15" s="409"/>
      <c r="H15" s="409"/>
      <c r="I15" s="409" t="s">
        <v>101</v>
      </c>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09" t="s">
        <v>19</v>
      </c>
      <c r="AH15" s="410"/>
      <c r="AI15" s="410"/>
      <c r="AJ15" s="410"/>
      <c r="AK15" s="410"/>
      <c r="AL15" s="409" t="s">
        <v>20</v>
      </c>
      <c r="AM15" s="410"/>
      <c r="AN15" s="410"/>
      <c r="AO15" s="410"/>
      <c r="AP15" s="410"/>
      <c r="AQ15" s="409" t="s">
        <v>21</v>
      </c>
      <c r="AR15" s="410"/>
      <c r="AS15" s="410"/>
      <c r="AT15" s="410"/>
      <c r="AU15" s="410"/>
      <c r="AV15" s="409" t="s">
        <v>22</v>
      </c>
      <c r="AW15" s="410"/>
      <c r="AX15" s="410"/>
      <c r="AY15" s="410"/>
      <c r="AZ15" s="410"/>
      <c r="BA15" s="410"/>
      <c r="BB15" s="410"/>
      <c r="BC15" s="410"/>
      <c r="BD15" s="410"/>
      <c r="BE15" s="410"/>
      <c r="BF15" s="410"/>
      <c r="BG15" s="290" t="s">
        <v>23</v>
      </c>
      <c r="BH15" s="291"/>
      <c r="BI15" s="291"/>
      <c r="BJ15" s="291"/>
      <c r="BK15" s="291"/>
      <c r="BL15" s="291"/>
      <c r="BM15" s="69"/>
      <c r="BN15" s="69"/>
    </row>
    <row r="16" spans="1:66" ht="12" customHeight="1">
      <c r="A16" s="69"/>
      <c r="B16" s="69"/>
      <c r="C16" s="409"/>
      <c r="D16" s="409"/>
      <c r="E16" s="409"/>
      <c r="F16" s="409"/>
      <c r="G16" s="409"/>
      <c r="H16" s="409"/>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291"/>
      <c r="BH16" s="291"/>
      <c r="BI16" s="291"/>
      <c r="BJ16" s="291"/>
      <c r="BK16" s="291"/>
      <c r="BL16" s="291"/>
      <c r="BM16" s="69"/>
      <c r="BN16" s="69"/>
    </row>
    <row r="17" spans="1:66" ht="12" customHeight="1">
      <c r="A17" s="69"/>
      <c r="B17" s="69"/>
      <c r="C17" s="602"/>
      <c r="D17" s="603"/>
      <c r="E17" s="603"/>
      <c r="F17" s="603"/>
      <c r="G17" s="603"/>
      <c r="H17" s="604"/>
      <c r="I17" s="523"/>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39"/>
      <c r="AH17" s="540"/>
      <c r="AI17" s="540"/>
      <c r="AJ17" s="540"/>
      <c r="AK17" s="540"/>
      <c r="AL17" s="541"/>
      <c r="AM17" s="540"/>
      <c r="AN17" s="540"/>
      <c r="AO17" s="540"/>
      <c r="AP17" s="540"/>
      <c r="AQ17" s="539"/>
      <c r="AR17" s="540"/>
      <c r="AS17" s="540"/>
      <c r="AT17" s="540"/>
      <c r="AU17" s="540"/>
      <c r="AV17" s="542">
        <f>AG17*AQ17</f>
        <v>0</v>
      </c>
      <c r="AW17" s="543"/>
      <c r="AX17" s="543"/>
      <c r="AY17" s="543"/>
      <c r="AZ17" s="543"/>
      <c r="BA17" s="543"/>
      <c r="BB17" s="543"/>
      <c r="BC17" s="543"/>
      <c r="BD17" s="543"/>
      <c r="BE17" s="543"/>
      <c r="BF17" s="393"/>
      <c r="BG17" s="287"/>
      <c r="BH17" s="162"/>
      <c r="BI17" s="162"/>
      <c r="BJ17" s="162"/>
      <c r="BK17" s="162"/>
      <c r="BL17" s="288"/>
      <c r="BM17" s="69"/>
      <c r="BN17" s="69"/>
    </row>
    <row r="18" spans="1:66" ht="12" customHeight="1">
      <c r="A18" s="69"/>
      <c r="B18" s="69"/>
      <c r="C18" s="561"/>
      <c r="D18" s="562"/>
      <c r="E18" s="562"/>
      <c r="F18" s="562"/>
      <c r="G18" s="562"/>
      <c r="H18" s="563"/>
      <c r="I18" s="525"/>
      <c r="J18" s="525"/>
      <c r="K18" s="525"/>
      <c r="L18" s="525"/>
      <c r="M18" s="525"/>
      <c r="N18" s="525"/>
      <c r="O18" s="525"/>
      <c r="P18" s="525"/>
      <c r="Q18" s="525"/>
      <c r="R18" s="525"/>
      <c r="S18" s="525"/>
      <c r="T18" s="525"/>
      <c r="U18" s="525"/>
      <c r="V18" s="525"/>
      <c r="W18" s="525"/>
      <c r="X18" s="525"/>
      <c r="Y18" s="525"/>
      <c r="Z18" s="525"/>
      <c r="AA18" s="525"/>
      <c r="AB18" s="525"/>
      <c r="AC18" s="525"/>
      <c r="AD18" s="525"/>
      <c r="AE18" s="525"/>
      <c r="AF18" s="525"/>
      <c r="AG18" s="513"/>
      <c r="AH18" s="513"/>
      <c r="AI18" s="513"/>
      <c r="AJ18" s="513"/>
      <c r="AK18" s="513"/>
      <c r="AL18" s="513"/>
      <c r="AM18" s="513"/>
      <c r="AN18" s="513"/>
      <c r="AO18" s="513"/>
      <c r="AP18" s="513"/>
      <c r="AQ18" s="513"/>
      <c r="AR18" s="513"/>
      <c r="AS18" s="513"/>
      <c r="AT18" s="513"/>
      <c r="AU18" s="513"/>
      <c r="AV18" s="515"/>
      <c r="AW18" s="515"/>
      <c r="AX18" s="515"/>
      <c r="AY18" s="515"/>
      <c r="AZ18" s="515"/>
      <c r="BA18" s="515"/>
      <c r="BB18" s="515"/>
      <c r="BC18" s="515"/>
      <c r="BD18" s="515"/>
      <c r="BE18" s="515"/>
      <c r="BF18" s="516"/>
      <c r="BG18" s="264"/>
      <c r="BH18" s="209"/>
      <c r="BI18" s="209"/>
      <c r="BJ18" s="209"/>
      <c r="BK18" s="209"/>
      <c r="BL18" s="265"/>
      <c r="BM18" s="69"/>
      <c r="BN18" s="69"/>
    </row>
    <row r="19" spans="1:66" ht="12" customHeight="1">
      <c r="A19" s="69"/>
      <c r="B19" s="69"/>
      <c r="C19" s="558"/>
      <c r="D19" s="559"/>
      <c r="E19" s="559"/>
      <c r="F19" s="559"/>
      <c r="G19" s="559"/>
      <c r="H19" s="560"/>
      <c r="I19" s="512"/>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44"/>
      <c r="AH19" s="513"/>
      <c r="AI19" s="513"/>
      <c r="AJ19" s="513"/>
      <c r="AK19" s="513"/>
      <c r="AL19" s="545"/>
      <c r="AM19" s="513"/>
      <c r="AN19" s="513"/>
      <c r="AO19" s="513"/>
      <c r="AP19" s="513"/>
      <c r="AQ19" s="544"/>
      <c r="AR19" s="513"/>
      <c r="AS19" s="513"/>
      <c r="AT19" s="513"/>
      <c r="AU19" s="513"/>
      <c r="AV19" s="514">
        <f>AG19*AQ19</f>
        <v>0</v>
      </c>
      <c r="AW19" s="515"/>
      <c r="AX19" s="515"/>
      <c r="AY19" s="515"/>
      <c r="AZ19" s="515"/>
      <c r="BA19" s="515"/>
      <c r="BB19" s="515"/>
      <c r="BC19" s="515"/>
      <c r="BD19" s="515"/>
      <c r="BE19" s="515"/>
      <c r="BF19" s="516"/>
      <c r="BG19" s="199"/>
      <c r="BH19" s="206"/>
      <c r="BI19" s="206"/>
      <c r="BJ19" s="206"/>
      <c r="BK19" s="206"/>
      <c r="BL19" s="263"/>
      <c r="BM19" s="69"/>
      <c r="BN19" s="69"/>
    </row>
    <row r="20" spans="1:66" ht="12" customHeight="1">
      <c r="A20" s="69"/>
      <c r="B20" s="69"/>
      <c r="C20" s="561"/>
      <c r="D20" s="562"/>
      <c r="E20" s="562"/>
      <c r="F20" s="562"/>
      <c r="G20" s="562"/>
      <c r="H20" s="56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513"/>
      <c r="AU20" s="513"/>
      <c r="AV20" s="515"/>
      <c r="AW20" s="515"/>
      <c r="AX20" s="515"/>
      <c r="AY20" s="515"/>
      <c r="AZ20" s="515"/>
      <c r="BA20" s="515"/>
      <c r="BB20" s="515"/>
      <c r="BC20" s="515"/>
      <c r="BD20" s="515"/>
      <c r="BE20" s="515"/>
      <c r="BF20" s="516"/>
      <c r="BG20" s="264"/>
      <c r="BH20" s="209"/>
      <c r="BI20" s="209"/>
      <c r="BJ20" s="209"/>
      <c r="BK20" s="209"/>
      <c r="BL20" s="265"/>
      <c r="BM20" s="69"/>
      <c r="BN20" s="69"/>
    </row>
    <row r="21" spans="1:66" ht="12" customHeight="1">
      <c r="A21" s="69"/>
      <c r="B21" s="69"/>
      <c r="C21" s="558"/>
      <c r="D21" s="559"/>
      <c r="E21" s="559"/>
      <c r="F21" s="559"/>
      <c r="G21" s="559"/>
      <c r="H21" s="560"/>
      <c r="I21" s="512"/>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44"/>
      <c r="AH21" s="513"/>
      <c r="AI21" s="513"/>
      <c r="AJ21" s="513"/>
      <c r="AK21" s="513"/>
      <c r="AL21" s="545"/>
      <c r="AM21" s="513"/>
      <c r="AN21" s="513"/>
      <c r="AO21" s="513"/>
      <c r="AP21" s="513"/>
      <c r="AQ21" s="544"/>
      <c r="AR21" s="513"/>
      <c r="AS21" s="513"/>
      <c r="AT21" s="513"/>
      <c r="AU21" s="513"/>
      <c r="AV21" s="514">
        <f>AG21*AQ21</f>
        <v>0</v>
      </c>
      <c r="AW21" s="515"/>
      <c r="AX21" s="515"/>
      <c r="AY21" s="515"/>
      <c r="AZ21" s="515"/>
      <c r="BA21" s="515"/>
      <c r="BB21" s="515"/>
      <c r="BC21" s="515"/>
      <c r="BD21" s="515"/>
      <c r="BE21" s="515"/>
      <c r="BF21" s="516"/>
      <c r="BG21" s="199"/>
      <c r="BH21" s="206"/>
      <c r="BI21" s="206"/>
      <c r="BJ21" s="206"/>
      <c r="BK21" s="206"/>
      <c r="BL21" s="263"/>
      <c r="BM21" s="69"/>
      <c r="BN21" s="69"/>
    </row>
    <row r="22" spans="1:66" ht="12" customHeight="1">
      <c r="A22" s="69"/>
      <c r="B22" s="69"/>
      <c r="C22" s="561"/>
      <c r="D22" s="562"/>
      <c r="E22" s="562"/>
      <c r="F22" s="562"/>
      <c r="G22" s="562"/>
      <c r="H22" s="56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5"/>
      <c r="AW22" s="515"/>
      <c r="AX22" s="515"/>
      <c r="AY22" s="515"/>
      <c r="AZ22" s="515"/>
      <c r="BA22" s="515"/>
      <c r="BB22" s="515"/>
      <c r="BC22" s="515"/>
      <c r="BD22" s="515"/>
      <c r="BE22" s="515"/>
      <c r="BF22" s="516"/>
      <c r="BG22" s="264"/>
      <c r="BH22" s="209"/>
      <c r="BI22" s="209"/>
      <c r="BJ22" s="209"/>
      <c r="BK22" s="209"/>
      <c r="BL22" s="265"/>
      <c r="BM22" s="69"/>
      <c r="BN22" s="69"/>
    </row>
    <row r="23" spans="1:66" ht="12" customHeight="1">
      <c r="A23" s="69"/>
      <c r="B23" s="69"/>
      <c r="C23" s="558"/>
      <c r="D23" s="559"/>
      <c r="E23" s="559"/>
      <c r="F23" s="559"/>
      <c r="G23" s="559"/>
      <c r="H23" s="560"/>
      <c r="I23" s="512"/>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44"/>
      <c r="AH23" s="513"/>
      <c r="AI23" s="513"/>
      <c r="AJ23" s="513"/>
      <c r="AK23" s="513"/>
      <c r="AL23" s="545"/>
      <c r="AM23" s="513"/>
      <c r="AN23" s="513"/>
      <c r="AO23" s="513"/>
      <c r="AP23" s="513"/>
      <c r="AQ23" s="544"/>
      <c r="AR23" s="513"/>
      <c r="AS23" s="513"/>
      <c r="AT23" s="513"/>
      <c r="AU23" s="513"/>
      <c r="AV23" s="514">
        <f>AG23*AQ23</f>
        <v>0</v>
      </c>
      <c r="AW23" s="515"/>
      <c r="AX23" s="515"/>
      <c r="AY23" s="515"/>
      <c r="AZ23" s="515"/>
      <c r="BA23" s="515"/>
      <c r="BB23" s="515"/>
      <c r="BC23" s="515"/>
      <c r="BD23" s="515"/>
      <c r="BE23" s="515"/>
      <c r="BF23" s="516"/>
      <c r="BG23" s="199"/>
      <c r="BH23" s="206"/>
      <c r="BI23" s="206"/>
      <c r="BJ23" s="206"/>
      <c r="BK23" s="206"/>
      <c r="BL23" s="263"/>
      <c r="BM23" s="69"/>
      <c r="BN23" s="69"/>
    </row>
    <row r="24" spans="1:66" ht="12" customHeight="1">
      <c r="A24" s="69"/>
      <c r="B24" s="69"/>
      <c r="C24" s="561"/>
      <c r="D24" s="562"/>
      <c r="E24" s="562"/>
      <c r="F24" s="562"/>
      <c r="G24" s="562"/>
      <c r="H24" s="56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5"/>
      <c r="AW24" s="515"/>
      <c r="AX24" s="515"/>
      <c r="AY24" s="515"/>
      <c r="AZ24" s="515"/>
      <c r="BA24" s="515"/>
      <c r="BB24" s="515"/>
      <c r="BC24" s="515"/>
      <c r="BD24" s="515"/>
      <c r="BE24" s="515"/>
      <c r="BF24" s="516"/>
      <c r="BG24" s="264"/>
      <c r="BH24" s="209"/>
      <c r="BI24" s="209"/>
      <c r="BJ24" s="209"/>
      <c r="BK24" s="209"/>
      <c r="BL24" s="265"/>
      <c r="BM24" s="69"/>
      <c r="BN24" s="69"/>
    </row>
    <row r="25" spans="1:66" ht="12" customHeight="1">
      <c r="A25" s="69"/>
      <c r="B25" s="69"/>
      <c r="C25" s="558"/>
      <c r="D25" s="559"/>
      <c r="E25" s="559"/>
      <c r="F25" s="559"/>
      <c r="G25" s="559"/>
      <c r="H25" s="560"/>
      <c r="I25" s="512"/>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44"/>
      <c r="AH25" s="513"/>
      <c r="AI25" s="513"/>
      <c r="AJ25" s="513"/>
      <c r="AK25" s="513"/>
      <c r="AL25" s="545"/>
      <c r="AM25" s="513"/>
      <c r="AN25" s="513"/>
      <c r="AO25" s="513"/>
      <c r="AP25" s="513"/>
      <c r="AQ25" s="544"/>
      <c r="AR25" s="513"/>
      <c r="AS25" s="513"/>
      <c r="AT25" s="513"/>
      <c r="AU25" s="513"/>
      <c r="AV25" s="514">
        <f>AG25*AQ25</f>
        <v>0</v>
      </c>
      <c r="AW25" s="515"/>
      <c r="AX25" s="515"/>
      <c r="AY25" s="515"/>
      <c r="AZ25" s="515"/>
      <c r="BA25" s="515"/>
      <c r="BB25" s="515"/>
      <c r="BC25" s="515"/>
      <c r="BD25" s="515"/>
      <c r="BE25" s="515"/>
      <c r="BF25" s="516"/>
      <c r="BG25" s="199"/>
      <c r="BH25" s="206"/>
      <c r="BI25" s="206"/>
      <c r="BJ25" s="206"/>
      <c r="BK25" s="206"/>
      <c r="BL25" s="263"/>
      <c r="BM25" s="69"/>
      <c r="BN25" s="69"/>
    </row>
    <row r="26" spans="1:66" ht="12" customHeight="1">
      <c r="A26" s="69"/>
      <c r="B26" s="69"/>
      <c r="C26" s="561"/>
      <c r="D26" s="562"/>
      <c r="E26" s="562"/>
      <c r="F26" s="562"/>
      <c r="G26" s="562"/>
      <c r="H26" s="56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5"/>
      <c r="AW26" s="515"/>
      <c r="AX26" s="515"/>
      <c r="AY26" s="515"/>
      <c r="AZ26" s="515"/>
      <c r="BA26" s="515"/>
      <c r="BB26" s="515"/>
      <c r="BC26" s="515"/>
      <c r="BD26" s="515"/>
      <c r="BE26" s="515"/>
      <c r="BF26" s="516"/>
      <c r="BG26" s="264"/>
      <c r="BH26" s="209"/>
      <c r="BI26" s="209"/>
      <c r="BJ26" s="209"/>
      <c r="BK26" s="209"/>
      <c r="BL26" s="265"/>
      <c r="BM26" s="69"/>
      <c r="BN26" s="69"/>
    </row>
    <row r="27" spans="1:66" ht="12" customHeight="1">
      <c r="A27" s="69"/>
      <c r="B27" s="69"/>
      <c r="C27" s="558"/>
      <c r="D27" s="559"/>
      <c r="E27" s="559"/>
      <c r="F27" s="559"/>
      <c r="G27" s="559"/>
      <c r="H27" s="560"/>
      <c r="I27" s="512"/>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44"/>
      <c r="AH27" s="513"/>
      <c r="AI27" s="513"/>
      <c r="AJ27" s="513"/>
      <c r="AK27" s="513"/>
      <c r="AL27" s="545"/>
      <c r="AM27" s="513"/>
      <c r="AN27" s="513"/>
      <c r="AO27" s="513"/>
      <c r="AP27" s="513"/>
      <c r="AQ27" s="544"/>
      <c r="AR27" s="513"/>
      <c r="AS27" s="513"/>
      <c r="AT27" s="513"/>
      <c r="AU27" s="513"/>
      <c r="AV27" s="514">
        <f>AG27*AQ27</f>
        <v>0</v>
      </c>
      <c r="AW27" s="515"/>
      <c r="AX27" s="515"/>
      <c r="AY27" s="515"/>
      <c r="AZ27" s="515"/>
      <c r="BA27" s="515"/>
      <c r="BB27" s="515"/>
      <c r="BC27" s="515"/>
      <c r="BD27" s="515"/>
      <c r="BE27" s="515"/>
      <c r="BF27" s="516"/>
      <c r="BG27" s="199"/>
      <c r="BH27" s="206"/>
      <c r="BI27" s="206"/>
      <c r="BJ27" s="206"/>
      <c r="BK27" s="206"/>
      <c r="BL27" s="263"/>
      <c r="BM27" s="69"/>
      <c r="BN27" s="69"/>
    </row>
    <row r="28" spans="1:66" ht="12" customHeight="1">
      <c r="A28" s="69"/>
      <c r="B28" s="69"/>
      <c r="C28" s="561"/>
      <c r="D28" s="562"/>
      <c r="E28" s="562"/>
      <c r="F28" s="562"/>
      <c r="G28" s="562"/>
      <c r="H28" s="56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5"/>
      <c r="AW28" s="515"/>
      <c r="AX28" s="515"/>
      <c r="AY28" s="515"/>
      <c r="AZ28" s="515"/>
      <c r="BA28" s="515"/>
      <c r="BB28" s="515"/>
      <c r="BC28" s="515"/>
      <c r="BD28" s="515"/>
      <c r="BE28" s="515"/>
      <c r="BF28" s="516"/>
      <c r="BG28" s="264"/>
      <c r="BH28" s="209"/>
      <c r="BI28" s="209"/>
      <c r="BJ28" s="209"/>
      <c r="BK28" s="209"/>
      <c r="BL28" s="265"/>
      <c r="BM28" s="69"/>
      <c r="BN28" s="69"/>
    </row>
    <row r="29" spans="1:66" ht="12" customHeight="1">
      <c r="A29" s="69"/>
      <c r="B29" s="69"/>
      <c r="C29" s="558"/>
      <c r="D29" s="559"/>
      <c r="E29" s="559"/>
      <c r="F29" s="559"/>
      <c r="G29" s="559"/>
      <c r="H29" s="560"/>
      <c r="I29" s="512"/>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44"/>
      <c r="AH29" s="513"/>
      <c r="AI29" s="513"/>
      <c r="AJ29" s="513"/>
      <c r="AK29" s="513"/>
      <c r="AL29" s="545"/>
      <c r="AM29" s="513"/>
      <c r="AN29" s="513"/>
      <c r="AO29" s="513"/>
      <c r="AP29" s="513"/>
      <c r="AQ29" s="544"/>
      <c r="AR29" s="513"/>
      <c r="AS29" s="513"/>
      <c r="AT29" s="513"/>
      <c r="AU29" s="513"/>
      <c r="AV29" s="514">
        <f>AG29*AQ29</f>
        <v>0</v>
      </c>
      <c r="AW29" s="515"/>
      <c r="AX29" s="515"/>
      <c r="AY29" s="515"/>
      <c r="AZ29" s="515"/>
      <c r="BA29" s="515"/>
      <c r="BB29" s="515"/>
      <c r="BC29" s="515"/>
      <c r="BD29" s="515"/>
      <c r="BE29" s="515"/>
      <c r="BF29" s="516"/>
      <c r="BG29" s="199"/>
      <c r="BH29" s="206"/>
      <c r="BI29" s="206"/>
      <c r="BJ29" s="206"/>
      <c r="BK29" s="206"/>
      <c r="BL29" s="263"/>
      <c r="BM29" s="69"/>
      <c r="BN29" s="69"/>
    </row>
    <row r="30" spans="1:66" ht="12" customHeight="1">
      <c r="A30" s="69"/>
      <c r="B30" s="69"/>
      <c r="C30" s="561"/>
      <c r="D30" s="562"/>
      <c r="E30" s="562"/>
      <c r="F30" s="562"/>
      <c r="G30" s="562"/>
      <c r="H30" s="56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5"/>
      <c r="AW30" s="515"/>
      <c r="AX30" s="515"/>
      <c r="AY30" s="515"/>
      <c r="AZ30" s="515"/>
      <c r="BA30" s="515"/>
      <c r="BB30" s="515"/>
      <c r="BC30" s="515"/>
      <c r="BD30" s="515"/>
      <c r="BE30" s="515"/>
      <c r="BF30" s="516"/>
      <c r="BG30" s="264"/>
      <c r="BH30" s="209"/>
      <c r="BI30" s="209"/>
      <c r="BJ30" s="209"/>
      <c r="BK30" s="209"/>
      <c r="BL30" s="265"/>
      <c r="BM30" s="69"/>
      <c r="BN30" s="69"/>
    </row>
    <row r="31" spans="1:66" ht="12" customHeight="1">
      <c r="A31" s="69"/>
      <c r="B31" s="69"/>
      <c r="C31" s="558"/>
      <c r="D31" s="559"/>
      <c r="E31" s="559"/>
      <c r="F31" s="559"/>
      <c r="G31" s="559"/>
      <c r="H31" s="560"/>
      <c r="I31" s="512"/>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44"/>
      <c r="AH31" s="513"/>
      <c r="AI31" s="513"/>
      <c r="AJ31" s="513"/>
      <c r="AK31" s="513"/>
      <c r="AL31" s="545"/>
      <c r="AM31" s="513"/>
      <c r="AN31" s="513"/>
      <c r="AO31" s="513"/>
      <c r="AP31" s="513"/>
      <c r="AQ31" s="544"/>
      <c r="AR31" s="513"/>
      <c r="AS31" s="513"/>
      <c r="AT31" s="513"/>
      <c r="AU31" s="513"/>
      <c r="AV31" s="514">
        <f>AG31*AQ31</f>
        <v>0</v>
      </c>
      <c r="AW31" s="515"/>
      <c r="AX31" s="515"/>
      <c r="AY31" s="515"/>
      <c r="AZ31" s="515"/>
      <c r="BA31" s="515"/>
      <c r="BB31" s="515"/>
      <c r="BC31" s="515"/>
      <c r="BD31" s="515"/>
      <c r="BE31" s="515"/>
      <c r="BF31" s="516"/>
      <c r="BG31" s="199"/>
      <c r="BH31" s="206"/>
      <c r="BI31" s="206"/>
      <c r="BJ31" s="206"/>
      <c r="BK31" s="206"/>
      <c r="BL31" s="263"/>
      <c r="BM31" s="69"/>
      <c r="BN31" s="69"/>
    </row>
    <row r="32" spans="1:66" ht="12" customHeight="1">
      <c r="A32" s="69"/>
      <c r="B32" s="69"/>
      <c r="C32" s="561"/>
      <c r="D32" s="562"/>
      <c r="E32" s="562"/>
      <c r="F32" s="562"/>
      <c r="G32" s="562"/>
      <c r="H32" s="56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5"/>
      <c r="AW32" s="515"/>
      <c r="AX32" s="515"/>
      <c r="AY32" s="515"/>
      <c r="AZ32" s="515"/>
      <c r="BA32" s="515"/>
      <c r="BB32" s="515"/>
      <c r="BC32" s="515"/>
      <c r="BD32" s="515"/>
      <c r="BE32" s="515"/>
      <c r="BF32" s="516"/>
      <c r="BG32" s="264"/>
      <c r="BH32" s="209"/>
      <c r="BI32" s="209"/>
      <c r="BJ32" s="209"/>
      <c r="BK32" s="209"/>
      <c r="BL32" s="265"/>
      <c r="BM32" s="69"/>
      <c r="BN32" s="69"/>
    </row>
    <row r="33" spans="1:66" ht="12" customHeight="1">
      <c r="A33" s="69"/>
      <c r="B33" s="69"/>
      <c r="C33" s="558"/>
      <c r="D33" s="559"/>
      <c r="E33" s="559"/>
      <c r="F33" s="559"/>
      <c r="G33" s="559"/>
      <c r="H33" s="560"/>
      <c r="I33" s="512"/>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44"/>
      <c r="AH33" s="513"/>
      <c r="AI33" s="513"/>
      <c r="AJ33" s="513"/>
      <c r="AK33" s="513"/>
      <c r="AL33" s="545"/>
      <c r="AM33" s="513"/>
      <c r="AN33" s="513"/>
      <c r="AO33" s="513"/>
      <c r="AP33" s="513"/>
      <c r="AQ33" s="544"/>
      <c r="AR33" s="513"/>
      <c r="AS33" s="513"/>
      <c r="AT33" s="513"/>
      <c r="AU33" s="513"/>
      <c r="AV33" s="514">
        <f>AG33*AQ33</f>
        <v>0</v>
      </c>
      <c r="AW33" s="515"/>
      <c r="AX33" s="515"/>
      <c r="AY33" s="515"/>
      <c r="AZ33" s="515"/>
      <c r="BA33" s="515"/>
      <c r="BB33" s="515"/>
      <c r="BC33" s="515"/>
      <c r="BD33" s="515"/>
      <c r="BE33" s="515"/>
      <c r="BF33" s="516"/>
      <c r="BG33" s="199"/>
      <c r="BH33" s="206"/>
      <c r="BI33" s="206"/>
      <c r="BJ33" s="206"/>
      <c r="BK33" s="206"/>
      <c r="BL33" s="263"/>
      <c r="BM33" s="69"/>
      <c r="BN33" s="69"/>
    </row>
    <row r="34" spans="1:66" ht="12" customHeight="1">
      <c r="A34" s="69"/>
      <c r="B34" s="69"/>
      <c r="C34" s="561"/>
      <c r="D34" s="562"/>
      <c r="E34" s="562"/>
      <c r="F34" s="562"/>
      <c r="G34" s="562"/>
      <c r="H34" s="56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5"/>
      <c r="AW34" s="515"/>
      <c r="AX34" s="515"/>
      <c r="AY34" s="515"/>
      <c r="AZ34" s="515"/>
      <c r="BA34" s="515"/>
      <c r="BB34" s="515"/>
      <c r="BC34" s="515"/>
      <c r="BD34" s="515"/>
      <c r="BE34" s="515"/>
      <c r="BF34" s="516"/>
      <c r="BG34" s="264"/>
      <c r="BH34" s="209"/>
      <c r="BI34" s="209"/>
      <c r="BJ34" s="209"/>
      <c r="BK34" s="209"/>
      <c r="BL34" s="265"/>
      <c r="BM34" s="69"/>
      <c r="BN34" s="69"/>
    </row>
    <row r="35" spans="1:66" ht="12" customHeight="1">
      <c r="A35" s="69"/>
      <c r="B35" s="69"/>
      <c r="C35" s="558"/>
      <c r="D35" s="559"/>
      <c r="E35" s="559"/>
      <c r="F35" s="559"/>
      <c r="G35" s="559"/>
      <c r="H35" s="560"/>
      <c r="I35" s="512"/>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44"/>
      <c r="AH35" s="513"/>
      <c r="AI35" s="513"/>
      <c r="AJ35" s="513"/>
      <c r="AK35" s="513"/>
      <c r="AL35" s="545"/>
      <c r="AM35" s="513"/>
      <c r="AN35" s="513"/>
      <c r="AO35" s="513"/>
      <c r="AP35" s="513"/>
      <c r="AQ35" s="544"/>
      <c r="AR35" s="513"/>
      <c r="AS35" s="513"/>
      <c r="AT35" s="513"/>
      <c r="AU35" s="513"/>
      <c r="AV35" s="514">
        <f>AG35*AQ35</f>
        <v>0</v>
      </c>
      <c r="AW35" s="515"/>
      <c r="AX35" s="515"/>
      <c r="AY35" s="515"/>
      <c r="AZ35" s="515"/>
      <c r="BA35" s="515"/>
      <c r="BB35" s="515"/>
      <c r="BC35" s="515"/>
      <c r="BD35" s="515"/>
      <c r="BE35" s="515"/>
      <c r="BF35" s="516"/>
      <c r="BG35" s="199"/>
      <c r="BH35" s="206"/>
      <c r="BI35" s="206"/>
      <c r="BJ35" s="206"/>
      <c r="BK35" s="206"/>
      <c r="BL35" s="263"/>
      <c r="BM35" s="69"/>
      <c r="BN35" s="69"/>
    </row>
    <row r="36" spans="1:66" ht="12" customHeight="1">
      <c r="A36" s="69"/>
      <c r="B36" s="69"/>
      <c r="C36" s="561"/>
      <c r="D36" s="562"/>
      <c r="E36" s="562"/>
      <c r="F36" s="562"/>
      <c r="G36" s="562"/>
      <c r="H36" s="56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5"/>
      <c r="AW36" s="515"/>
      <c r="AX36" s="515"/>
      <c r="AY36" s="515"/>
      <c r="AZ36" s="515"/>
      <c r="BA36" s="515"/>
      <c r="BB36" s="515"/>
      <c r="BC36" s="515"/>
      <c r="BD36" s="515"/>
      <c r="BE36" s="515"/>
      <c r="BF36" s="516"/>
      <c r="BG36" s="264"/>
      <c r="BH36" s="209"/>
      <c r="BI36" s="209"/>
      <c r="BJ36" s="209"/>
      <c r="BK36" s="209"/>
      <c r="BL36" s="265"/>
      <c r="BM36" s="69"/>
      <c r="BN36" s="69"/>
    </row>
    <row r="37" spans="1:66" ht="12" customHeight="1">
      <c r="A37" s="69"/>
      <c r="B37" s="69"/>
      <c r="C37" s="558"/>
      <c r="D37" s="559"/>
      <c r="E37" s="559"/>
      <c r="F37" s="559"/>
      <c r="G37" s="559"/>
      <c r="H37" s="560"/>
      <c r="I37" s="512"/>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44"/>
      <c r="AH37" s="513"/>
      <c r="AI37" s="513"/>
      <c r="AJ37" s="513"/>
      <c r="AK37" s="513"/>
      <c r="AL37" s="545"/>
      <c r="AM37" s="513"/>
      <c r="AN37" s="513"/>
      <c r="AO37" s="513"/>
      <c r="AP37" s="513"/>
      <c r="AQ37" s="544"/>
      <c r="AR37" s="513"/>
      <c r="AS37" s="513"/>
      <c r="AT37" s="513"/>
      <c r="AU37" s="513"/>
      <c r="AV37" s="514">
        <f>AG37*AQ37</f>
        <v>0</v>
      </c>
      <c r="AW37" s="515"/>
      <c r="AX37" s="515"/>
      <c r="AY37" s="515"/>
      <c r="AZ37" s="515"/>
      <c r="BA37" s="515"/>
      <c r="BB37" s="515"/>
      <c r="BC37" s="515"/>
      <c r="BD37" s="515"/>
      <c r="BE37" s="515"/>
      <c r="BF37" s="516"/>
      <c r="BG37" s="199"/>
      <c r="BH37" s="206"/>
      <c r="BI37" s="206"/>
      <c r="BJ37" s="206"/>
      <c r="BK37" s="206"/>
      <c r="BL37" s="263"/>
      <c r="BM37" s="69"/>
      <c r="BN37" s="69"/>
    </row>
    <row r="38" spans="1:66" ht="12" customHeight="1">
      <c r="A38" s="69"/>
      <c r="B38" s="69"/>
      <c r="C38" s="561"/>
      <c r="D38" s="562"/>
      <c r="E38" s="562"/>
      <c r="F38" s="562"/>
      <c r="G38" s="562"/>
      <c r="H38" s="56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3"/>
      <c r="AQ38" s="513"/>
      <c r="AR38" s="513"/>
      <c r="AS38" s="513"/>
      <c r="AT38" s="513"/>
      <c r="AU38" s="513"/>
      <c r="AV38" s="515"/>
      <c r="AW38" s="515"/>
      <c r="AX38" s="515"/>
      <c r="AY38" s="515"/>
      <c r="AZ38" s="515"/>
      <c r="BA38" s="515"/>
      <c r="BB38" s="515"/>
      <c r="BC38" s="515"/>
      <c r="BD38" s="515"/>
      <c r="BE38" s="515"/>
      <c r="BF38" s="516"/>
      <c r="BG38" s="264"/>
      <c r="BH38" s="209"/>
      <c r="BI38" s="209"/>
      <c r="BJ38" s="209"/>
      <c r="BK38" s="209"/>
      <c r="BL38" s="265"/>
      <c r="BM38" s="69"/>
      <c r="BN38" s="69"/>
    </row>
    <row r="39" spans="1:66" ht="12" customHeight="1">
      <c r="A39" s="69"/>
      <c r="B39" s="69"/>
      <c r="C39" s="558"/>
      <c r="D39" s="559"/>
      <c r="E39" s="559"/>
      <c r="F39" s="559"/>
      <c r="G39" s="559"/>
      <c r="H39" s="560"/>
      <c r="I39" s="512"/>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44"/>
      <c r="AH39" s="513"/>
      <c r="AI39" s="513"/>
      <c r="AJ39" s="513"/>
      <c r="AK39" s="513"/>
      <c r="AL39" s="545"/>
      <c r="AM39" s="513"/>
      <c r="AN39" s="513"/>
      <c r="AO39" s="513"/>
      <c r="AP39" s="513"/>
      <c r="AQ39" s="544"/>
      <c r="AR39" s="513"/>
      <c r="AS39" s="513"/>
      <c r="AT39" s="513"/>
      <c r="AU39" s="513"/>
      <c r="AV39" s="514">
        <f>AG39*AQ39</f>
        <v>0</v>
      </c>
      <c r="AW39" s="515"/>
      <c r="AX39" s="515"/>
      <c r="AY39" s="515"/>
      <c r="AZ39" s="515"/>
      <c r="BA39" s="515"/>
      <c r="BB39" s="515"/>
      <c r="BC39" s="515"/>
      <c r="BD39" s="515"/>
      <c r="BE39" s="515"/>
      <c r="BF39" s="516"/>
      <c r="BG39" s="199"/>
      <c r="BH39" s="206"/>
      <c r="BI39" s="206"/>
      <c r="BJ39" s="206"/>
      <c r="BK39" s="206"/>
      <c r="BL39" s="263"/>
      <c r="BM39" s="69"/>
      <c r="BN39" s="69"/>
    </row>
    <row r="40" spans="1:66" ht="12" customHeight="1">
      <c r="A40" s="69"/>
      <c r="B40" s="69"/>
      <c r="C40" s="561"/>
      <c r="D40" s="562"/>
      <c r="E40" s="562"/>
      <c r="F40" s="562"/>
      <c r="G40" s="562"/>
      <c r="H40" s="56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c r="AR40" s="513"/>
      <c r="AS40" s="513"/>
      <c r="AT40" s="513"/>
      <c r="AU40" s="513"/>
      <c r="AV40" s="515"/>
      <c r="AW40" s="515"/>
      <c r="AX40" s="515"/>
      <c r="AY40" s="515"/>
      <c r="AZ40" s="515"/>
      <c r="BA40" s="515"/>
      <c r="BB40" s="515"/>
      <c r="BC40" s="515"/>
      <c r="BD40" s="515"/>
      <c r="BE40" s="515"/>
      <c r="BF40" s="516"/>
      <c r="BG40" s="264"/>
      <c r="BH40" s="209"/>
      <c r="BI40" s="209"/>
      <c r="BJ40" s="209"/>
      <c r="BK40" s="209"/>
      <c r="BL40" s="265"/>
      <c r="BM40" s="69"/>
      <c r="BN40" s="69"/>
    </row>
    <row r="41" spans="1:66" ht="12" customHeight="1">
      <c r="A41" s="69"/>
      <c r="B41" s="69"/>
      <c r="C41" s="558"/>
      <c r="D41" s="559"/>
      <c r="E41" s="559"/>
      <c r="F41" s="559"/>
      <c r="G41" s="559"/>
      <c r="H41" s="560"/>
      <c r="I41" s="512"/>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44"/>
      <c r="AH41" s="513"/>
      <c r="AI41" s="513"/>
      <c r="AJ41" s="513"/>
      <c r="AK41" s="513"/>
      <c r="AL41" s="545"/>
      <c r="AM41" s="513"/>
      <c r="AN41" s="513"/>
      <c r="AO41" s="513"/>
      <c r="AP41" s="513"/>
      <c r="AQ41" s="544"/>
      <c r="AR41" s="513"/>
      <c r="AS41" s="513"/>
      <c r="AT41" s="513"/>
      <c r="AU41" s="513"/>
      <c r="AV41" s="514">
        <f>AG41*AQ41</f>
        <v>0</v>
      </c>
      <c r="AW41" s="515"/>
      <c r="AX41" s="515"/>
      <c r="AY41" s="515"/>
      <c r="AZ41" s="515"/>
      <c r="BA41" s="515"/>
      <c r="BB41" s="515"/>
      <c r="BC41" s="515"/>
      <c r="BD41" s="515"/>
      <c r="BE41" s="515"/>
      <c r="BF41" s="516"/>
      <c r="BG41" s="199"/>
      <c r="BH41" s="206"/>
      <c r="BI41" s="206"/>
      <c r="BJ41" s="206"/>
      <c r="BK41" s="206"/>
      <c r="BL41" s="263"/>
      <c r="BM41" s="69"/>
      <c r="BN41" s="69"/>
    </row>
    <row r="42" spans="1:66" ht="12" customHeight="1">
      <c r="A42" s="69"/>
      <c r="B42" s="69"/>
      <c r="C42" s="561"/>
      <c r="D42" s="562"/>
      <c r="E42" s="562"/>
      <c r="F42" s="562"/>
      <c r="G42" s="562"/>
      <c r="H42" s="56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5"/>
      <c r="AW42" s="515"/>
      <c r="AX42" s="515"/>
      <c r="AY42" s="515"/>
      <c r="AZ42" s="515"/>
      <c r="BA42" s="515"/>
      <c r="BB42" s="515"/>
      <c r="BC42" s="515"/>
      <c r="BD42" s="515"/>
      <c r="BE42" s="515"/>
      <c r="BF42" s="516"/>
      <c r="BG42" s="264"/>
      <c r="BH42" s="209"/>
      <c r="BI42" s="209"/>
      <c r="BJ42" s="209"/>
      <c r="BK42" s="209"/>
      <c r="BL42" s="265"/>
      <c r="BM42" s="69"/>
      <c r="BN42" s="69"/>
    </row>
    <row r="43" spans="1:66" ht="12" customHeight="1">
      <c r="A43" s="69"/>
      <c r="B43" s="69"/>
      <c r="C43" s="558"/>
      <c r="D43" s="559"/>
      <c r="E43" s="559"/>
      <c r="F43" s="559"/>
      <c r="G43" s="559"/>
      <c r="H43" s="560"/>
      <c r="I43" s="512"/>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44"/>
      <c r="AH43" s="513"/>
      <c r="AI43" s="513"/>
      <c r="AJ43" s="513"/>
      <c r="AK43" s="513"/>
      <c r="AL43" s="545"/>
      <c r="AM43" s="513"/>
      <c r="AN43" s="513"/>
      <c r="AO43" s="513"/>
      <c r="AP43" s="513"/>
      <c r="AQ43" s="544"/>
      <c r="AR43" s="513"/>
      <c r="AS43" s="513"/>
      <c r="AT43" s="513"/>
      <c r="AU43" s="513"/>
      <c r="AV43" s="514">
        <f>AG43*AQ43</f>
        <v>0</v>
      </c>
      <c r="AW43" s="515"/>
      <c r="AX43" s="515"/>
      <c r="AY43" s="515"/>
      <c r="AZ43" s="515"/>
      <c r="BA43" s="515"/>
      <c r="BB43" s="515"/>
      <c r="BC43" s="515"/>
      <c r="BD43" s="515"/>
      <c r="BE43" s="515"/>
      <c r="BF43" s="516"/>
      <c r="BG43" s="199"/>
      <c r="BH43" s="206"/>
      <c r="BI43" s="206"/>
      <c r="BJ43" s="206"/>
      <c r="BK43" s="206"/>
      <c r="BL43" s="263"/>
      <c r="BM43" s="69"/>
      <c r="BN43" s="69"/>
    </row>
    <row r="44" spans="1:66" ht="12" customHeight="1">
      <c r="A44" s="69"/>
      <c r="B44" s="69"/>
      <c r="C44" s="561"/>
      <c r="D44" s="562"/>
      <c r="E44" s="562"/>
      <c r="F44" s="562"/>
      <c r="G44" s="562"/>
      <c r="H44" s="56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3"/>
      <c r="AI44" s="513"/>
      <c r="AJ44" s="513"/>
      <c r="AK44" s="513"/>
      <c r="AL44" s="513"/>
      <c r="AM44" s="513"/>
      <c r="AN44" s="513"/>
      <c r="AO44" s="513"/>
      <c r="AP44" s="513"/>
      <c r="AQ44" s="513"/>
      <c r="AR44" s="513"/>
      <c r="AS44" s="513"/>
      <c r="AT44" s="513"/>
      <c r="AU44" s="513"/>
      <c r="AV44" s="515"/>
      <c r="AW44" s="515"/>
      <c r="AX44" s="515"/>
      <c r="AY44" s="515"/>
      <c r="AZ44" s="515"/>
      <c r="BA44" s="515"/>
      <c r="BB44" s="515"/>
      <c r="BC44" s="515"/>
      <c r="BD44" s="515"/>
      <c r="BE44" s="515"/>
      <c r="BF44" s="516"/>
      <c r="BG44" s="264"/>
      <c r="BH44" s="209"/>
      <c r="BI44" s="209"/>
      <c r="BJ44" s="209"/>
      <c r="BK44" s="209"/>
      <c r="BL44" s="265"/>
      <c r="BM44" s="69"/>
      <c r="BN44" s="69"/>
    </row>
    <row r="45" spans="1:66" ht="12" customHeight="1">
      <c r="A45" s="69"/>
      <c r="B45" s="69"/>
      <c r="C45" s="558"/>
      <c r="D45" s="559"/>
      <c r="E45" s="559"/>
      <c r="F45" s="559"/>
      <c r="G45" s="559"/>
      <c r="H45" s="560"/>
      <c r="I45" s="512"/>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44"/>
      <c r="AH45" s="513"/>
      <c r="AI45" s="513"/>
      <c r="AJ45" s="513"/>
      <c r="AK45" s="513"/>
      <c r="AL45" s="545"/>
      <c r="AM45" s="513"/>
      <c r="AN45" s="513"/>
      <c r="AO45" s="513"/>
      <c r="AP45" s="513"/>
      <c r="AQ45" s="544"/>
      <c r="AR45" s="513"/>
      <c r="AS45" s="513"/>
      <c r="AT45" s="513"/>
      <c r="AU45" s="513"/>
      <c r="AV45" s="514">
        <f>AG45*AQ45</f>
        <v>0</v>
      </c>
      <c r="AW45" s="515"/>
      <c r="AX45" s="515"/>
      <c r="AY45" s="515"/>
      <c r="AZ45" s="515"/>
      <c r="BA45" s="515"/>
      <c r="BB45" s="515"/>
      <c r="BC45" s="515"/>
      <c r="BD45" s="515"/>
      <c r="BE45" s="515"/>
      <c r="BF45" s="516"/>
      <c r="BG45" s="199"/>
      <c r="BH45" s="206"/>
      <c r="BI45" s="206"/>
      <c r="BJ45" s="206"/>
      <c r="BK45" s="206"/>
      <c r="BL45" s="263"/>
      <c r="BM45" s="69"/>
      <c r="BN45" s="69"/>
    </row>
    <row r="46" spans="1:66" ht="12" customHeight="1">
      <c r="A46" s="69"/>
      <c r="B46" s="69"/>
      <c r="C46" s="561"/>
      <c r="D46" s="562"/>
      <c r="E46" s="562"/>
      <c r="F46" s="562"/>
      <c r="G46" s="562"/>
      <c r="H46" s="56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3"/>
      <c r="AO46" s="513"/>
      <c r="AP46" s="513"/>
      <c r="AQ46" s="513"/>
      <c r="AR46" s="513"/>
      <c r="AS46" s="513"/>
      <c r="AT46" s="513"/>
      <c r="AU46" s="513"/>
      <c r="AV46" s="515"/>
      <c r="AW46" s="515"/>
      <c r="AX46" s="515"/>
      <c r="AY46" s="515"/>
      <c r="AZ46" s="515"/>
      <c r="BA46" s="515"/>
      <c r="BB46" s="515"/>
      <c r="BC46" s="515"/>
      <c r="BD46" s="515"/>
      <c r="BE46" s="515"/>
      <c r="BF46" s="516"/>
      <c r="BG46" s="264"/>
      <c r="BH46" s="209"/>
      <c r="BI46" s="209"/>
      <c r="BJ46" s="209"/>
      <c r="BK46" s="209"/>
      <c r="BL46" s="265"/>
      <c r="BM46" s="69"/>
      <c r="BN46" s="69"/>
    </row>
    <row r="47" spans="1:66" ht="12" customHeight="1">
      <c r="A47" s="69"/>
      <c r="B47" s="69"/>
      <c r="C47" s="558"/>
      <c r="D47" s="559"/>
      <c r="E47" s="559"/>
      <c r="F47" s="559"/>
      <c r="G47" s="559"/>
      <c r="H47" s="560"/>
      <c r="I47" s="512"/>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44"/>
      <c r="AH47" s="513"/>
      <c r="AI47" s="513"/>
      <c r="AJ47" s="513"/>
      <c r="AK47" s="513"/>
      <c r="AL47" s="545"/>
      <c r="AM47" s="513"/>
      <c r="AN47" s="513"/>
      <c r="AO47" s="513"/>
      <c r="AP47" s="513"/>
      <c r="AQ47" s="544"/>
      <c r="AR47" s="513"/>
      <c r="AS47" s="513"/>
      <c r="AT47" s="513"/>
      <c r="AU47" s="513"/>
      <c r="AV47" s="514">
        <f>AG47*AQ47</f>
        <v>0</v>
      </c>
      <c r="AW47" s="515"/>
      <c r="AX47" s="515"/>
      <c r="AY47" s="515"/>
      <c r="AZ47" s="515"/>
      <c r="BA47" s="515"/>
      <c r="BB47" s="515"/>
      <c r="BC47" s="515"/>
      <c r="BD47" s="515"/>
      <c r="BE47" s="515"/>
      <c r="BF47" s="516"/>
      <c r="BG47" s="199"/>
      <c r="BH47" s="206"/>
      <c r="BI47" s="206"/>
      <c r="BJ47" s="206"/>
      <c r="BK47" s="206"/>
      <c r="BL47" s="263"/>
      <c r="BM47" s="69"/>
      <c r="BN47" s="69"/>
    </row>
    <row r="48" spans="1:66" ht="12" customHeight="1">
      <c r="A48" s="69"/>
      <c r="B48" s="69"/>
      <c r="C48" s="561"/>
      <c r="D48" s="562"/>
      <c r="E48" s="562"/>
      <c r="F48" s="562"/>
      <c r="G48" s="562"/>
      <c r="H48" s="56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3"/>
      <c r="AR48" s="513"/>
      <c r="AS48" s="513"/>
      <c r="AT48" s="513"/>
      <c r="AU48" s="513"/>
      <c r="AV48" s="515"/>
      <c r="AW48" s="515"/>
      <c r="AX48" s="515"/>
      <c r="AY48" s="515"/>
      <c r="AZ48" s="515"/>
      <c r="BA48" s="515"/>
      <c r="BB48" s="515"/>
      <c r="BC48" s="515"/>
      <c r="BD48" s="515"/>
      <c r="BE48" s="515"/>
      <c r="BF48" s="516"/>
      <c r="BG48" s="264"/>
      <c r="BH48" s="209"/>
      <c r="BI48" s="209"/>
      <c r="BJ48" s="209"/>
      <c r="BK48" s="209"/>
      <c r="BL48" s="265"/>
      <c r="BM48" s="69"/>
      <c r="BN48" s="69"/>
    </row>
    <row r="49" spans="1:66" ht="12" customHeight="1">
      <c r="A49" s="69"/>
      <c r="B49" s="69"/>
      <c r="C49" s="558"/>
      <c r="D49" s="559"/>
      <c r="E49" s="559"/>
      <c r="F49" s="559"/>
      <c r="G49" s="559"/>
      <c r="H49" s="560"/>
      <c r="I49" s="512"/>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44"/>
      <c r="AH49" s="513"/>
      <c r="AI49" s="513"/>
      <c r="AJ49" s="513"/>
      <c r="AK49" s="513"/>
      <c r="AL49" s="545"/>
      <c r="AM49" s="513"/>
      <c r="AN49" s="513"/>
      <c r="AO49" s="513"/>
      <c r="AP49" s="513"/>
      <c r="AQ49" s="544"/>
      <c r="AR49" s="513"/>
      <c r="AS49" s="513"/>
      <c r="AT49" s="513"/>
      <c r="AU49" s="513"/>
      <c r="AV49" s="514">
        <f>AG49*AQ49</f>
        <v>0</v>
      </c>
      <c r="AW49" s="515"/>
      <c r="AX49" s="515"/>
      <c r="AY49" s="515"/>
      <c r="AZ49" s="515"/>
      <c r="BA49" s="515"/>
      <c r="BB49" s="515"/>
      <c r="BC49" s="515"/>
      <c r="BD49" s="515"/>
      <c r="BE49" s="515"/>
      <c r="BF49" s="516"/>
      <c r="BG49" s="199"/>
      <c r="BH49" s="206"/>
      <c r="BI49" s="206"/>
      <c r="BJ49" s="206"/>
      <c r="BK49" s="206"/>
      <c r="BL49" s="263"/>
      <c r="BM49" s="69"/>
      <c r="BN49" s="69"/>
    </row>
    <row r="50" spans="1:66" ht="12" customHeight="1">
      <c r="A50" s="69"/>
      <c r="B50" s="69"/>
      <c r="C50" s="561"/>
      <c r="D50" s="562"/>
      <c r="E50" s="562"/>
      <c r="F50" s="562"/>
      <c r="G50" s="562"/>
      <c r="H50" s="56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5"/>
      <c r="AW50" s="515"/>
      <c r="AX50" s="515"/>
      <c r="AY50" s="515"/>
      <c r="AZ50" s="515"/>
      <c r="BA50" s="515"/>
      <c r="BB50" s="515"/>
      <c r="BC50" s="515"/>
      <c r="BD50" s="515"/>
      <c r="BE50" s="515"/>
      <c r="BF50" s="516"/>
      <c r="BG50" s="264"/>
      <c r="BH50" s="209"/>
      <c r="BI50" s="209"/>
      <c r="BJ50" s="209"/>
      <c r="BK50" s="209"/>
      <c r="BL50" s="265"/>
      <c r="BM50" s="69"/>
      <c r="BN50" s="69"/>
    </row>
    <row r="51" spans="1:66" ht="12" customHeight="1">
      <c r="A51" s="69"/>
      <c r="B51" s="69"/>
      <c r="C51" s="558"/>
      <c r="D51" s="559"/>
      <c r="E51" s="559"/>
      <c r="F51" s="559"/>
      <c r="G51" s="559"/>
      <c r="H51" s="560"/>
      <c r="I51" s="512"/>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44"/>
      <c r="AH51" s="513"/>
      <c r="AI51" s="513"/>
      <c r="AJ51" s="513"/>
      <c r="AK51" s="513"/>
      <c r="AL51" s="545"/>
      <c r="AM51" s="513"/>
      <c r="AN51" s="513"/>
      <c r="AO51" s="513"/>
      <c r="AP51" s="513"/>
      <c r="AQ51" s="544"/>
      <c r="AR51" s="513"/>
      <c r="AS51" s="513"/>
      <c r="AT51" s="513"/>
      <c r="AU51" s="513"/>
      <c r="AV51" s="514">
        <f>AG51*AQ51</f>
        <v>0</v>
      </c>
      <c r="AW51" s="515"/>
      <c r="AX51" s="515"/>
      <c r="AY51" s="515"/>
      <c r="AZ51" s="515"/>
      <c r="BA51" s="515"/>
      <c r="BB51" s="515"/>
      <c r="BC51" s="515"/>
      <c r="BD51" s="515"/>
      <c r="BE51" s="515"/>
      <c r="BF51" s="516"/>
      <c r="BG51" s="199"/>
      <c r="BH51" s="206"/>
      <c r="BI51" s="206"/>
      <c r="BJ51" s="206"/>
      <c r="BK51" s="206"/>
      <c r="BL51" s="263"/>
      <c r="BM51" s="69"/>
      <c r="BN51" s="69"/>
    </row>
    <row r="52" spans="1:66" ht="12" customHeight="1">
      <c r="A52" s="69"/>
      <c r="B52" s="69"/>
      <c r="C52" s="561"/>
      <c r="D52" s="562"/>
      <c r="E52" s="562"/>
      <c r="F52" s="562"/>
      <c r="G52" s="562"/>
      <c r="H52" s="56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3"/>
      <c r="AR52" s="513"/>
      <c r="AS52" s="513"/>
      <c r="AT52" s="513"/>
      <c r="AU52" s="513"/>
      <c r="AV52" s="515"/>
      <c r="AW52" s="515"/>
      <c r="AX52" s="515"/>
      <c r="AY52" s="515"/>
      <c r="AZ52" s="515"/>
      <c r="BA52" s="515"/>
      <c r="BB52" s="515"/>
      <c r="BC52" s="515"/>
      <c r="BD52" s="515"/>
      <c r="BE52" s="515"/>
      <c r="BF52" s="516"/>
      <c r="BG52" s="264"/>
      <c r="BH52" s="209"/>
      <c r="BI52" s="209"/>
      <c r="BJ52" s="209"/>
      <c r="BK52" s="209"/>
      <c r="BL52" s="265"/>
      <c r="BM52" s="69"/>
      <c r="BN52" s="69"/>
    </row>
    <row r="53" spans="1:66" ht="12" customHeight="1">
      <c r="A53" s="69"/>
      <c r="B53" s="69"/>
      <c r="C53" s="558"/>
      <c r="D53" s="559"/>
      <c r="E53" s="559"/>
      <c r="F53" s="559"/>
      <c r="G53" s="559"/>
      <c r="H53" s="560"/>
      <c r="I53" s="512"/>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44"/>
      <c r="AH53" s="513"/>
      <c r="AI53" s="513"/>
      <c r="AJ53" s="513"/>
      <c r="AK53" s="513"/>
      <c r="AL53" s="545"/>
      <c r="AM53" s="513"/>
      <c r="AN53" s="513"/>
      <c r="AO53" s="513"/>
      <c r="AP53" s="513"/>
      <c r="AQ53" s="544"/>
      <c r="AR53" s="513"/>
      <c r="AS53" s="513"/>
      <c r="AT53" s="513"/>
      <c r="AU53" s="513"/>
      <c r="AV53" s="514">
        <f>AG53*AQ53</f>
        <v>0</v>
      </c>
      <c r="AW53" s="515"/>
      <c r="AX53" s="515"/>
      <c r="AY53" s="515"/>
      <c r="AZ53" s="515"/>
      <c r="BA53" s="515"/>
      <c r="BB53" s="515"/>
      <c r="BC53" s="515"/>
      <c r="BD53" s="515"/>
      <c r="BE53" s="515"/>
      <c r="BF53" s="516"/>
      <c r="BG53" s="199"/>
      <c r="BH53" s="206"/>
      <c r="BI53" s="206"/>
      <c r="BJ53" s="206"/>
      <c r="BK53" s="206"/>
      <c r="BL53" s="263"/>
      <c r="BM53" s="69"/>
      <c r="BN53" s="69"/>
    </row>
    <row r="54" spans="1:66" ht="12" customHeight="1">
      <c r="A54" s="69"/>
      <c r="B54" s="69"/>
      <c r="C54" s="561"/>
      <c r="D54" s="562"/>
      <c r="E54" s="562"/>
      <c r="F54" s="562"/>
      <c r="G54" s="562"/>
      <c r="H54" s="56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3"/>
      <c r="AS54" s="513"/>
      <c r="AT54" s="513"/>
      <c r="AU54" s="513"/>
      <c r="AV54" s="515"/>
      <c r="AW54" s="515"/>
      <c r="AX54" s="515"/>
      <c r="AY54" s="515"/>
      <c r="AZ54" s="515"/>
      <c r="BA54" s="515"/>
      <c r="BB54" s="515"/>
      <c r="BC54" s="515"/>
      <c r="BD54" s="515"/>
      <c r="BE54" s="515"/>
      <c r="BF54" s="516"/>
      <c r="BG54" s="264"/>
      <c r="BH54" s="209"/>
      <c r="BI54" s="209"/>
      <c r="BJ54" s="209"/>
      <c r="BK54" s="209"/>
      <c r="BL54" s="265"/>
      <c r="BM54" s="69"/>
      <c r="BN54" s="69"/>
    </row>
    <row r="55" spans="1:66" ht="12" customHeight="1">
      <c r="A55" s="69"/>
      <c r="B55" s="69"/>
      <c r="C55" s="558"/>
      <c r="D55" s="559"/>
      <c r="E55" s="559"/>
      <c r="F55" s="559"/>
      <c r="G55" s="559"/>
      <c r="H55" s="560"/>
      <c r="I55" s="512"/>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44"/>
      <c r="AH55" s="513"/>
      <c r="AI55" s="513"/>
      <c r="AJ55" s="513"/>
      <c r="AK55" s="513"/>
      <c r="AL55" s="545"/>
      <c r="AM55" s="513"/>
      <c r="AN55" s="513"/>
      <c r="AO55" s="513"/>
      <c r="AP55" s="513"/>
      <c r="AQ55" s="544"/>
      <c r="AR55" s="513"/>
      <c r="AS55" s="513"/>
      <c r="AT55" s="513"/>
      <c r="AU55" s="513"/>
      <c r="AV55" s="514">
        <f>AG55*AQ55</f>
        <v>0</v>
      </c>
      <c r="AW55" s="515"/>
      <c r="AX55" s="515"/>
      <c r="AY55" s="515"/>
      <c r="AZ55" s="515"/>
      <c r="BA55" s="515"/>
      <c r="BB55" s="515"/>
      <c r="BC55" s="515"/>
      <c r="BD55" s="515"/>
      <c r="BE55" s="515"/>
      <c r="BF55" s="516"/>
      <c r="BG55" s="199"/>
      <c r="BH55" s="206"/>
      <c r="BI55" s="206"/>
      <c r="BJ55" s="206"/>
      <c r="BK55" s="206"/>
      <c r="BL55" s="263"/>
      <c r="BM55" s="69"/>
      <c r="BN55" s="69"/>
    </row>
    <row r="56" spans="1:66" ht="12" customHeight="1">
      <c r="A56" s="69"/>
      <c r="B56" s="69"/>
      <c r="C56" s="561"/>
      <c r="D56" s="562"/>
      <c r="E56" s="562"/>
      <c r="F56" s="562"/>
      <c r="G56" s="562"/>
      <c r="H56" s="56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5"/>
      <c r="AW56" s="515"/>
      <c r="AX56" s="515"/>
      <c r="AY56" s="515"/>
      <c r="AZ56" s="515"/>
      <c r="BA56" s="515"/>
      <c r="BB56" s="515"/>
      <c r="BC56" s="515"/>
      <c r="BD56" s="515"/>
      <c r="BE56" s="515"/>
      <c r="BF56" s="516"/>
      <c r="BG56" s="264"/>
      <c r="BH56" s="209"/>
      <c r="BI56" s="209"/>
      <c r="BJ56" s="209"/>
      <c r="BK56" s="209"/>
      <c r="BL56" s="265"/>
      <c r="BM56" s="69"/>
      <c r="BN56" s="69"/>
    </row>
    <row r="57" spans="1:66" ht="12" customHeight="1">
      <c r="A57" s="69"/>
      <c r="B57" s="69"/>
      <c r="C57" s="558"/>
      <c r="D57" s="559"/>
      <c r="E57" s="559"/>
      <c r="F57" s="559"/>
      <c r="G57" s="559"/>
      <c r="H57" s="560"/>
      <c r="I57" s="512"/>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44"/>
      <c r="AH57" s="513"/>
      <c r="AI57" s="513"/>
      <c r="AJ57" s="513"/>
      <c r="AK57" s="513"/>
      <c r="AL57" s="545"/>
      <c r="AM57" s="513"/>
      <c r="AN57" s="513"/>
      <c r="AO57" s="513"/>
      <c r="AP57" s="513"/>
      <c r="AQ57" s="544"/>
      <c r="AR57" s="513"/>
      <c r="AS57" s="513"/>
      <c r="AT57" s="513"/>
      <c r="AU57" s="513"/>
      <c r="AV57" s="514">
        <f>AG57*AQ57</f>
        <v>0</v>
      </c>
      <c r="AW57" s="515"/>
      <c r="AX57" s="515"/>
      <c r="AY57" s="515"/>
      <c r="AZ57" s="515"/>
      <c r="BA57" s="515"/>
      <c r="BB57" s="515"/>
      <c r="BC57" s="515"/>
      <c r="BD57" s="515"/>
      <c r="BE57" s="515"/>
      <c r="BF57" s="516"/>
      <c r="BG57" s="199"/>
      <c r="BH57" s="206"/>
      <c r="BI57" s="206"/>
      <c r="BJ57" s="206"/>
      <c r="BK57" s="206"/>
      <c r="BL57" s="263"/>
      <c r="BM57" s="69"/>
      <c r="BN57" s="69"/>
    </row>
    <row r="58" spans="1:66" ht="12" customHeight="1">
      <c r="A58" s="69"/>
      <c r="B58" s="69"/>
      <c r="C58" s="561"/>
      <c r="D58" s="562"/>
      <c r="E58" s="562"/>
      <c r="F58" s="562"/>
      <c r="G58" s="562"/>
      <c r="H58" s="56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513"/>
      <c r="AS58" s="513"/>
      <c r="AT58" s="513"/>
      <c r="AU58" s="513"/>
      <c r="AV58" s="515"/>
      <c r="AW58" s="515"/>
      <c r="AX58" s="515"/>
      <c r="AY58" s="515"/>
      <c r="AZ58" s="515"/>
      <c r="BA58" s="515"/>
      <c r="BB58" s="515"/>
      <c r="BC58" s="515"/>
      <c r="BD58" s="515"/>
      <c r="BE58" s="515"/>
      <c r="BF58" s="516"/>
      <c r="BG58" s="264"/>
      <c r="BH58" s="209"/>
      <c r="BI58" s="209"/>
      <c r="BJ58" s="209"/>
      <c r="BK58" s="209"/>
      <c r="BL58" s="265"/>
      <c r="BM58" s="69"/>
      <c r="BN58" s="69"/>
    </row>
    <row r="59" spans="1:66" ht="12" customHeight="1">
      <c r="A59" s="69"/>
      <c r="B59" s="69"/>
      <c r="C59" s="558"/>
      <c r="D59" s="559"/>
      <c r="E59" s="559"/>
      <c r="F59" s="559"/>
      <c r="G59" s="559"/>
      <c r="H59" s="560"/>
      <c r="I59" s="512"/>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44"/>
      <c r="AH59" s="513"/>
      <c r="AI59" s="513"/>
      <c r="AJ59" s="513"/>
      <c r="AK59" s="513"/>
      <c r="AL59" s="545"/>
      <c r="AM59" s="513"/>
      <c r="AN59" s="513"/>
      <c r="AO59" s="513"/>
      <c r="AP59" s="513"/>
      <c r="AQ59" s="544"/>
      <c r="AR59" s="513"/>
      <c r="AS59" s="513"/>
      <c r="AT59" s="513"/>
      <c r="AU59" s="513"/>
      <c r="AV59" s="514">
        <f>AG59*AQ59</f>
        <v>0</v>
      </c>
      <c r="AW59" s="515"/>
      <c r="AX59" s="515"/>
      <c r="AY59" s="515"/>
      <c r="AZ59" s="515"/>
      <c r="BA59" s="515"/>
      <c r="BB59" s="515"/>
      <c r="BC59" s="515"/>
      <c r="BD59" s="515"/>
      <c r="BE59" s="515"/>
      <c r="BF59" s="516"/>
      <c r="BG59" s="199"/>
      <c r="BH59" s="206"/>
      <c r="BI59" s="206"/>
      <c r="BJ59" s="206"/>
      <c r="BK59" s="206"/>
      <c r="BL59" s="263"/>
      <c r="BM59" s="69"/>
      <c r="BN59" s="69"/>
    </row>
    <row r="60" spans="1:66" ht="12" customHeight="1">
      <c r="A60" s="69"/>
      <c r="B60" s="69"/>
      <c r="C60" s="561"/>
      <c r="D60" s="562"/>
      <c r="E60" s="562"/>
      <c r="F60" s="562"/>
      <c r="G60" s="562"/>
      <c r="H60" s="56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5"/>
      <c r="AW60" s="515"/>
      <c r="AX60" s="515"/>
      <c r="AY60" s="515"/>
      <c r="AZ60" s="515"/>
      <c r="BA60" s="515"/>
      <c r="BB60" s="515"/>
      <c r="BC60" s="515"/>
      <c r="BD60" s="515"/>
      <c r="BE60" s="515"/>
      <c r="BF60" s="516"/>
      <c r="BG60" s="264"/>
      <c r="BH60" s="209"/>
      <c r="BI60" s="209"/>
      <c r="BJ60" s="209"/>
      <c r="BK60" s="209"/>
      <c r="BL60" s="265"/>
      <c r="BM60" s="69"/>
      <c r="BN60" s="69"/>
    </row>
    <row r="61" spans="1:66" ht="12" customHeight="1">
      <c r="A61" s="69"/>
      <c r="B61" s="69"/>
      <c r="C61" s="558"/>
      <c r="D61" s="559"/>
      <c r="E61" s="559"/>
      <c r="F61" s="559"/>
      <c r="G61" s="559"/>
      <c r="H61" s="560"/>
      <c r="I61" s="512"/>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44"/>
      <c r="AH61" s="513"/>
      <c r="AI61" s="513"/>
      <c r="AJ61" s="513"/>
      <c r="AK61" s="513"/>
      <c r="AL61" s="545"/>
      <c r="AM61" s="513"/>
      <c r="AN61" s="513"/>
      <c r="AO61" s="513"/>
      <c r="AP61" s="513"/>
      <c r="AQ61" s="544"/>
      <c r="AR61" s="513"/>
      <c r="AS61" s="513"/>
      <c r="AT61" s="513"/>
      <c r="AU61" s="513"/>
      <c r="AV61" s="514">
        <f>AG61*AQ61</f>
        <v>0</v>
      </c>
      <c r="AW61" s="515"/>
      <c r="AX61" s="515"/>
      <c r="AY61" s="515"/>
      <c r="AZ61" s="515"/>
      <c r="BA61" s="515"/>
      <c r="BB61" s="515"/>
      <c r="BC61" s="515"/>
      <c r="BD61" s="515"/>
      <c r="BE61" s="515"/>
      <c r="BF61" s="516"/>
      <c r="BG61" s="199"/>
      <c r="BH61" s="206"/>
      <c r="BI61" s="206"/>
      <c r="BJ61" s="206"/>
      <c r="BK61" s="206"/>
      <c r="BL61" s="263"/>
      <c r="BM61" s="69"/>
      <c r="BN61" s="69"/>
    </row>
    <row r="62" spans="1:66" ht="12" customHeight="1">
      <c r="A62" s="69"/>
      <c r="B62" s="69"/>
      <c r="C62" s="561"/>
      <c r="D62" s="562"/>
      <c r="E62" s="562"/>
      <c r="F62" s="562"/>
      <c r="G62" s="562"/>
      <c r="H62" s="56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513"/>
      <c r="AS62" s="513"/>
      <c r="AT62" s="513"/>
      <c r="AU62" s="513"/>
      <c r="AV62" s="515"/>
      <c r="AW62" s="515"/>
      <c r="AX62" s="515"/>
      <c r="AY62" s="515"/>
      <c r="AZ62" s="515"/>
      <c r="BA62" s="515"/>
      <c r="BB62" s="515"/>
      <c r="BC62" s="515"/>
      <c r="BD62" s="515"/>
      <c r="BE62" s="515"/>
      <c r="BF62" s="516"/>
      <c r="BG62" s="264"/>
      <c r="BH62" s="209"/>
      <c r="BI62" s="209"/>
      <c r="BJ62" s="209"/>
      <c r="BK62" s="209"/>
      <c r="BL62" s="265"/>
      <c r="BM62" s="69"/>
      <c r="BN62" s="69"/>
    </row>
    <row r="63" spans="1:66" ht="12" customHeight="1">
      <c r="A63" s="69"/>
      <c r="B63" s="69"/>
      <c r="C63" s="558"/>
      <c r="D63" s="559"/>
      <c r="E63" s="559"/>
      <c r="F63" s="559"/>
      <c r="G63" s="559"/>
      <c r="H63" s="560"/>
      <c r="I63" s="512"/>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44"/>
      <c r="AH63" s="513"/>
      <c r="AI63" s="513"/>
      <c r="AJ63" s="513"/>
      <c r="AK63" s="513"/>
      <c r="AL63" s="545"/>
      <c r="AM63" s="513"/>
      <c r="AN63" s="513"/>
      <c r="AO63" s="513"/>
      <c r="AP63" s="513"/>
      <c r="AQ63" s="544"/>
      <c r="AR63" s="513"/>
      <c r="AS63" s="513"/>
      <c r="AT63" s="513"/>
      <c r="AU63" s="513"/>
      <c r="AV63" s="514">
        <f>AG63*AQ63</f>
        <v>0</v>
      </c>
      <c r="AW63" s="515"/>
      <c r="AX63" s="515"/>
      <c r="AY63" s="515"/>
      <c r="AZ63" s="515"/>
      <c r="BA63" s="515"/>
      <c r="BB63" s="515"/>
      <c r="BC63" s="515"/>
      <c r="BD63" s="515"/>
      <c r="BE63" s="515"/>
      <c r="BF63" s="516"/>
      <c r="BG63" s="199"/>
      <c r="BH63" s="206"/>
      <c r="BI63" s="206"/>
      <c r="BJ63" s="206"/>
      <c r="BK63" s="206"/>
      <c r="BL63" s="263"/>
      <c r="BM63" s="69"/>
      <c r="BN63" s="69"/>
    </row>
    <row r="64" spans="1:66" ht="12" customHeight="1">
      <c r="A64" s="69"/>
      <c r="B64" s="69"/>
      <c r="C64" s="561"/>
      <c r="D64" s="562"/>
      <c r="E64" s="562"/>
      <c r="F64" s="562"/>
      <c r="G64" s="562"/>
      <c r="H64" s="56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5"/>
      <c r="AW64" s="515"/>
      <c r="AX64" s="515"/>
      <c r="AY64" s="515"/>
      <c r="AZ64" s="515"/>
      <c r="BA64" s="515"/>
      <c r="BB64" s="515"/>
      <c r="BC64" s="515"/>
      <c r="BD64" s="515"/>
      <c r="BE64" s="515"/>
      <c r="BF64" s="516"/>
      <c r="BG64" s="264"/>
      <c r="BH64" s="209"/>
      <c r="BI64" s="209"/>
      <c r="BJ64" s="209"/>
      <c r="BK64" s="209"/>
      <c r="BL64" s="265"/>
      <c r="BM64" s="69"/>
      <c r="BN64" s="69"/>
    </row>
    <row r="65" spans="1:66" ht="12" customHeight="1">
      <c r="A65" s="69"/>
      <c r="B65" s="69"/>
      <c r="C65" s="558"/>
      <c r="D65" s="559"/>
      <c r="E65" s="559"/>
      <c r="F65" s="559"/>
      <c r="G65" s="559"/>
      <c r="H65" s="560"/>
      <c r="I65" s="512"/>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44"/>
      <c r="AH65" s="513"/>
      <c r="AI65" s="513"/>
      <c r="AJ65" s="513"/>
      <c r="AK65" s="513"/>
      <c r="AL65" s="545"/>
      <c r="AM65" s="513"/>
      <c r="AN65" s="513"/>
      <c r="AO65" s="513"/>
      <c r="AP65" s="513"/>
      <c r="AQ65" s="544"/>
      <c r="AR65" s="513"/>
      <c r="AS65" s="513"/>
      <c r="AT65" s="513"/>
      <c r="AU65" s="513"/>
      <c r="AV65" s="514">
        <f>AG65*AQ65</f>
        <v>0</v>
      </c>
      <c r="AW65" s="515"/>
      <c r="AX65" s="515"/>
      <c r="AY65" s="515"/>
      <c r="AZ65" s="515"/>
      <c r="BA65" s="515"/>
      <c r="BB65" s="515"/>
      <c r="BC65" s="515"/>
      <c r="BD65" s="515"/>
      <c r="BE65" s="515"/>
      <c r="BF65" s="516"/>
      <c r="BG65" s="199"/>
      <c r="BH65" s="206"/>
      <c r="BI65" s="206"/>
      <c r="BJ65" s="206"/>
      <c r="BK65" s="206"/>
      <c r="BL65" s="263"/>
      <c r="BM65" s="69"/>
      <c r="BN65" s="69"/>
    </row>
    <row r="66" spans="1:66" ht="12" customHeight="1">
      <c r="A66" s="69"/>
      <c r="B66" s="69"/>
      <c r="C66" s="561"/>
      <c r="D66" s="562"/>
      <c r="E66" s="562"/>
      <c r="F66" s="562"/>
      <c r="G66" s="562"/>
      <c r="H66" s="56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3"/>
      <c r="AR66" s="513"/>
      <c r="AS66" s="513"/>
      <c r="AT66" s="513"/>
      <c r="AU66" s="513"/>
      <c r="AV66" s="515"/>
      <c r="AW66" s="515"/>
      <c r="AX66" s="515"/>
      <c r="AY66" s="515"/>
      <c r="AZ66" s="515"/>
      <c r="BA66" s="515"/>
      <c r="BB66" s="515"/>
      <c r="BC66" s="515"/>
      <c r="BD66" s="515"/>
      <c r="BE66" s="515"/>
      <c r="BF66" s="516"/>
      <c r="BG66" s="264"/>
      <c r="BH66" s="209"/>
      <c r="BI66" s="209"/>
      <c r="BJ66" s="209"/>
      <c r="BK66" s="209"/>
      <c r="BL66" s="265"/>
      <c r="BM66" s="69"/>
      <c r="BN66" s="69"/>
    </row>
    <row r="67" spans="1:66" ht="12" customHeight="1">
      <c r="A67" s="69"/>
      <c r="B67" s="69"/>
      <c r="C67" s="558"/>
      <c r="D67" s="559"/>
      <c r="E67" s="559"/>
      <c r="F67" s="559"/>
      <c r="G67" s="559"/>
      <c r="H67" s="560"/>
      <c r="I67" s="512"/>
      <c r="J67" s="513"/>
      <c r="K67" s="513"/>
      <c r="L67" s="513"/>
      <c r="M67" s="513"/>
      <c r="N67" s="513"/>
      <c r="O67" s="513"/>
      <c r="P67" s="513"/>
      <c r="Q67" s="513"/>
      <c r="R67" s="513"/>
      <c r="S67" s="513"/>
      <c r="T67" s="513"/>
      <c r="U67" s="513"/>
      <c r="V67" s="513"/>
      <c r="W67" s="513"/>
      <c r="X67" s="513"/>
      <c r="Y67" s="513"/>
      <c r="Z67" s="513"/>
      <c r="AA67" s="513"/>
      <c r="AB67" s="513"/>
      <c r="AC67" s="513"/>
      <c r="AD67" s="513"/>
      <c r="AE67" s="513"/>
      <c r="AF67" s="513"/>
      <c r="AG67" s="544"/>
      <c r="AH67" s="513"/>
      <c r="AI67" s="513"/>
      <c r="AJ67" s="513"/>
      <c r="AK67" s="513"/>
      <c r="AL67" s="545"/>
      <c r="AM67" s="513"/>
      <c r="AN67" s="513"/>
      <c r="AO67" s="513"/>
      <c r="AP67" s="513"/>
      <c r="AQ67" s="544"/>
      <c r="AR67" s="513"/>
      <c r="AS67" s="513"/>
      <c r="AT67" s="513"/>
      <c r="AU67" s="513"/>
      <c r="AV67" s="514">
        <f>AG67*AQ67</f>
        <v>0</v>
      </c>
      <c r="AW67" s="515"/>
      <c r="AX67" s="515"/>
      <c r="AY67" s="515"/>
      <c r="AZ67" s="515"/>
      <c r="BA67" s="515"/>
      <c r="BB67" s="515"/>
      <c r="BC67" s="515"/>
      <c r="BD67" s="515"/>
      <c r="BE67" s="515"/>
      <c r="BF67" s="516"/>
      <c r="BG67" s="199"/>
      <c r="BH67" s="206"/>
      <c r="BI67" s="206"/>
      <c r="BJ67" s="206"/>
      <c r="BK67" s="206"/>
      <c r="BL67" s="263"/>
      <c r="BM67" s="69"/>
      <c r="BN67" s="69"/>
    </row>
    <row r="68" spans="1:66" ht="12" customHeight="1">
      <c r="A68" s="69"/>
      <c r="B68" s="69"/>
      <c r="C68" s="561"/>
      <c r="D68" s="562"/>
      <c r="E68" s="562"/>
      <c r="F68" s="562"/>
      <c r="G68" s="562"/>
      <c r="H68" s="56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5"/>
      <c r="AW68" s="515"/>
      <c r="AX68" s="515"/>
      <c r="AY68" s="515"/>
      <c r="AZ68" s="515"/>
      <c r="BA68" s="515"/>
      <c r="BB68" s="515"/>
      <c r="BC68" s="515"/>
      <c r="BD68" s="515"/>
      <c r="BE68" s="515"/>
      <c r="BF68" s="516"/>
      <c r="BG68" s="264"/>
      <c r="BH68" s="209"/>
      <c r="BI68" s="209"/>
      <c r="BJ68" s="209"/>
      <c r="BK68" s="209"/>
      <c r="BL68" s="265"/>
      <c r="BM68" s="69"/>
      <c r="BN68" s="69"/>
    </row>
    <row r="69" spans="1:66" ht="12" customHeight="1">
      <c r="A69" s="69"/>
      <c r="B69" s="69"/>
      <c r="C69" s="558"/>
      <c r="D69" s="559"/>
      <c r="E69" s="559"/>
      <c r="F69" s="559"/>
      <c r="G69" s="559"/>
      <c r="H69" s="560"/>
      <c r="I69" s="512"/>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44"/>
      <c r="AH69" s="513"/>
      <c r="AI69" s="513"/>
      <c r="AJ69" s="513"/>
      <c r="AK69" s="513"/>
      <c r="AL69" s="545"/>
      <c r="AM69" s="513"/>
      <c r="AN69" s="513"/>
      <c r="AO69" s="513"/>
      <c r="AP69" s="513"/>
      <c r="AQ69" s="544"/>
      <c r="AR69" s="513"/>
      <c r="AS69" s="513"/>
      <c r="AT69" s="513"/>
      <c r="AU69" s="513"/>
      <c r="AV69" s="514">
        <f>AG69*AQ69</f>
        <v>0</v>
      </c>
      <c r="AW69" s="515"/>
      <c r="AX69" s="515"/>
      <c r="AY69" s="515"/>
      <c r="AZ69" s="515"/>
      <c r="BA69" s="515"/>
      <c r="BB69" s="515"/>
      <c r="BC69" s="515"/>
      <c r="BD69" s="515"/>
      <c r="BE69" s="515"/>
      <c r="BF69" s="516"/>
      <c r="BG69" s="199"/>
      <c r="BH69" s="206"/>
      <c r="BI69" s="206"/>
      <c r="BJ69" s="206"/>
      <c r="BK69" s="206"/>
      <c r="BL69" s="263"/>
      <c r="BM69" s="69"/>
      <c r="BN69" s="69"/>
    </row>
    <row r="70" spans="1:66" ht="12" customHeight="1">
      <c r="A70" s="69"/>
      <c r="B70" s="69"/>
      <c r="C70" s="561"/>
      <c r="D70" s="562"/>
      <c r="E70" s="562"/>
      <c r="F70" s="562"/>
      <c r="G70" s="562"/>
      <c r="H70" s="56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5"/>
      <c r="AW70" s="515"/>
      <c r="AX70" s="515"/>
      <c r="AY70" s="515"/>
      <c r="AZ70" s="515"/>
      <c r="BA70" s="515"/>
      <c r="BB70" s="515"/>
      <c r="BC70" s="515"/>
      <c r="BD70" s="515"/>
      <c r="BE70" s="515"/>
      <c r="BF70" s="516"/>
      <c r="BG70" s="264"/>
      <c r="BH70" s="209"/>
      <c r="BI70" s="209"/>
      <c r="BJ70" s="209"/>
      <c r="BK70" s="209"/>
      <c r="BL70" s="265"/>
      <c r="BM70" s="69"/>
      <c r="BN70" s="69"/>
    </row>
    <row r="71" spans="1:66" ht="12" customHeight="1">
      <c r="A71" s="69"/>
      <c r="B71" s="69"/>
      <c r="C71" s="363" t="s">
        <v>74</v>
      </c>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c r="AD71" s="564"/>
      <c r="AE71" s="564"/>
      <c r="AF71" s="564"/>
      <c r="AG71" s="564"/>
      <c r="AH71" s="564"/>
      <c r="AI71" s="564"/>
      <c r="AJ71" s="564"/>
      <c r="AK71" s="564"/>
      <c r="AL71" s="564"/>
      <c r="AM71" s="564"/>
      <c r="AN71" s="564"/>
      <c r="AO71" s="564"/>
      <c r="AP71" s="564"/>
      <c r="AQ71" s="564"/>
      <c r="AR71" s="564"/>
      <c r="AS71" s="564"/>
      <c r="AT71" s="564"/>
      <c r="AU71" s="565"/>
      <c r="AV71" s="569">
        <f>SUM(AV17:BF70)</f>
        <v>0</v>
      </c>
      <c r="AW71" s="435"/>
      <c r="AX71" s="435"/>
      <c r="AY71" s="435"/>
      <c r="AZ71" s="435"/>
      <c r="BA71" s="435"/>
      <c r="BB71" s="435"/>
      <c r="BC71" s="435"/>
      <c r="BD71" s="435"/>
      <c r="BE71" s="435"/>
      <c r="BF71" s="435"/>
      <c r="BG71" s="199"/>
      <c r="BH71" s="206"/>
      <c r="BI71" s="206"/>
      <c r="BJ71" s="206"/>
      <c r="BK71" s="206"/>
      <c r="BL71" s="263"/>
      <c r="BM71" s="69"/>
      <c r="BN71" s="69"/>
    </row>
    <row r="72" spans="1:66" ht="12" customHeight="1">
      <c r="A72" s="69"/>
      <c r="B72" s="69"/>
      <c r="C72" s="566"/>
      <c r="D72" s="567"/>
      <c r="E72" s="567"/>
      <c r="F72" s="567"/>
      <c r="G72" s="567"/>
      <c r="H72" s="567"/>
      <c r="I72" s="567"/>
      <c r="J72" s="567"/>
      <c r="K72" s="567"/>
      <c r="L72" s="567"/>
      <c r="M72" s="567"/>
      <c r="N72" s="567"/>
      <c r="O72" s="567"/>
      <c r="P72" s="567"/>
      <c r="Q72" s="567"/>
      <c r="R72" s="567"/>
      <c r="S72" s="567"/>
      <c r="T72" s="567"/>
      <c r="U72" s="567"/>
      <c r="V72" s="567"/>
      <c r="W72" s="567"/>
      <c r="X72" s="567"/>
      <c r="Y72" s="567"/>
      <c r="Z72" s="567"/>
      <c r="AA72" s="567"/>
      <c r="AB72" s="567"/>
      <c r="AC72" s="567"/>
      <c r="AD72" s="567"/>
      <c r="AE72" s="567"/>
      <c r="AF72" s="567"/>
      <c r="AG72" s="567"/>
      <c r="AH72" s="567"/>
      <c r="AI72" s="567"/>
      <c r="AJ72" s="567"/>
      <c r="AK72" s="567"/>
      <c r="AL72" s="567"/>
      <c r="AM72" s="567"/>
      <c r="AN72" s="567"/>
      <c r="AO72" s="567"/>
      <c r="AP72" s="567"/>
      <c r="AQ72" s="567"/>
      <c r="AR72" s="567"/>
      <c r="AS72" s="567"/>
      <c r="AT72" s="567"/>
      <c r="AU72" s="568"/>
      <c r="AV72" s="418"/>
      <c r="AW72" s="418"/>
      <c r="AX72" s="418"/>
      <c r="AY72" s="418"/>
      <c r="AZ72" s="418"/>
      <c r="BA72" s="418"/>
      <c r="BB72" s="418"/>
      <c r="BC72" s="418"/>
      <c r="BD72" s="418"/>
      <c r="BE72" s="418"/>
      <c r="BF72" s="418"/>
      <c r="BG72" s="266"/>
      <c r="BH72" s="267"/>
      <c r="BI72" s="267"/>
      <c r="BJ72" s="267"/>
      <c r="BK72" s="267"/>
      <c r="BL72" s="268"/>
      <c r="BM72" s="69"/>
      <c r="BN72" s="69"/>
    </row>
    <row r="73" spans="1:66" ht="12" customHeight="1">
      <c r="A73" s="69"/>
      <c r="B73" s="69"/>
      <c r="C73" s="27"/>
      <c r="D73" s="27"/>
      <c r="E73" s="27"/>
      <c r="F73" s="27"/>
      <c r="G73" s="27"/>
      <c r="H73" s="27"/>
      <c r="I73" s="27"/>
      <c r="J73" s="27"/>
      <c r="K73" s="27"/>
      <c r="L73" s="27"/>
      <c r="M73" s="27"/>
      <c r="N73" s="27"/>
      <c r="O73" s="27"/>
      <c r="P73" s="27"/>
      <c r="Q73" s="27"/>
      <c r="R73" s="27"/>
      <c r="S73" s="27"/>
      <c r="T73" s="27"/>
      <c r="U73" s="27"/>
      <c r="V73" s="27"/>
      <c r="W73" s="27"/>
      <c r="X73" s="27"/>
      <c r="Y73" s="27"/>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row>
    <row r="74" spans="1:66" ht="12" customHeight="1">
      <c r="A74" s="69"/>
      <c r="B74" s="69"/>
      <c r="C74" s="27"/>
      <c r="D74" s="27"/>
      <c r="E74" s="27"/>
      <c r="F74" s="27"/>
      <c r="G74" s="27"/>
      <c r="H74" s="27"/>
      <c r="I74" s="27"/>
      <c r="J74" s="27"/>
      <c r="K74" s="27"/>
      <c r="L74" s="27"/>
      <c r="M74" s="27"/>
      <c r="N74" s="27"/>
      <c r="O74" s="27"/>
      <c r="P74" s="27"/>
      <c r="Q74" s="27"/>
      <c r="R74" s="27"/>
      <c r="S74" s="27"/>
      <c r="T74" s="27"/>
      <c r="U74" s="27"/>
      <c r="V74" s="27"/>
      <c r="W74" s="27"/>
      <c r="X74" s="27"/>
      <c r="Y74" s="27"/>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row>
    <row r="75" spans="1:66" ht="12" customHeight="1">
      <c r="A75" s="69"/>
      <c r="B75" s="69"/>
      <c r="C75" s="27"/>
      <c r="D75" s="27"/>
      <c r="E75" s="27"/>
      <c r="F75" s="27"/>
      <c r="G75" s="27"/>
      <c r="H75" s="27"/>
      <c r="I75" s="27"/>
      <c r="J75" s="27"/>
      <c r="K75" s="27"/>
      <c r="L75" s="27"/>
      <c r="M75" s="27"/>
      <c r="N75" s="27"/>
      <c r="O75" s="27"/>
      <c r="P75" s="27"/>
      <c r="Q75" s="27"/>
      <c r="R75" s="27"/>
      <c r="S75" s="27"/>
      <c r="T75" s="27"/>
      <c r="U75" s="27"/>
      <c r="V75" s="27"/>
      <c r="W75" s="27"/>
      <c r="X75" s="27"/>
      <c r="Y75" s="27"/>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row>
    <row r="76" spans="1:66" ht="12" customHeight="1">
      <c r="A76" s="69"/>
      <c r="B76" s="69"/>
      <c r="C76" s="27"/>
      <c r="D76" s="27"/>
      <c r="E76" s="27"/>
      <c r="F76" s="27"/>
      <c r="G76" s="27"/>
      <c r="H76" s="27"/>
      <c r="I76" s="27"/>
      <c r="J76" s="27"/>
      <c r="K76" s="27"/>
      <c r="L76" s="27"/>
      <c r="M76" s="27"/>
      <c r="N76" s="27"/>
      <c r="O76" s="27"/>
      <c r="P76" s="27"/>
      <c r="Q76" s="27"/>
      <c r="R76" s="27"/>
      <c r="S76" s="27"/>
      <c r="T76" s="27"/>
      <c r="U76" s="27"/>
      <c r="V76" s="27"/>
      <c r="W76" s="27"/>
      <c r="X76" s="27"/>
      <c r="Y76" s="27"/>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row>
    <row r="77" spans="1:66" ht="12" customHeight="1">
      <c r="A77" s="69"/>
      <c r="B77" s="69"/>
      <c r="C77" s="27"/>
      <c r="D77" s="27"/>
      <c r="E77" s="27"/>
      <c r="F77" s="27"/>
      <c r="G77" s="27"/>
      <c r="H77" s="27"/>
      <c r="I77" s="27"/>
      <c r="J77" s="27"/>
      <c r="K77" s="27"/>
      <c r="L77" s="27"/>
      <c r="M77" s="27"/>
      <c r="N77" s="27"/>
      <c r="O77" s="27"/>
      <c r="P77" s="27"/>
      <c r="Q77" s="27"/>
      <c r="R77" s="27"/>
      <c r="S77" s="27"/>
      <c r="T77" s="27"/>
      <c r="U77" s="27"/>
      <c r="V77" s="27"/>
      <c r="W77" s="27"/>
      <c r="X77" s="27"/>
      <c r="Y77" s="27"/>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row>
    <row r="78" spans="1:66" ht="12" customHeight="1">
      <c r="A78" s="69"/>
      <c r="B78" s="69"/>
      <c r="C78" s="27"/>
      <c r="D78" s="27"/>
      <c r="E78" s="27"/>
      <c r="F78" s="27"/>
      <c r="G78" s="27"/>
      <c r="H78" s="27"/>
      <c r="I78" s="27"/>
      <c r="J78" s="27"/>
      <c r="K78" s="27"/>
      <c r="L78" s="27"/>
      <c r="M78" s="27"/>
      <c r="N78" s="27"/>
      <c r="O78" s="27"/>
      <c r="P78" s="27"/>
      <c r="Q78" s="27"/>
      <c r="R78" s="27"/>
      <c r="S78" s="27"/>
      <c r="T78" s="27"/>
      <c r="U78" s="27"/>
      <c r="V78" s="27"/>
      <c r="W78" s="27"/>
      <c r="X78" s="27"/>
      <c r="Y78" s="27"/>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row>
    <row r="79" spans="1:66" ht="12" customHeight="1">
      <c r="A79" s="69"/>
      <c r="B79" s="69"/>
      <c r="C79" s="27"/>
      <c r="D79" s="27"/>
      <c r="E79" s="27"/>
      <c r="F79" s="27"/>
      <c r="G79" s="27"/>
      <c r="H79" s="27"/>
      <c r="I79" s="27"/>
      <c r="J79" s="27"/>
      <c r="K79" s="27"/>
      <c r="L79" s="27"/>
      <c r="M79" s="27"/>
      <c r="N79" s="27"/>
      <c r="O79" s="27"/>
      <c r="P79" s="27"/>
      <c r="Q79" s="27"/>
      <c r="R79" s="27"/>
      <c r="S79" s="27"/>
      <c r="T79" s="27"/>
      <c r="U79" s="27"/>
      <c r="V79" s="27"/>
      <c r="W79" s="27"/>
      <c r="X79" s="27"/>
      <c r="Y79" s="27"/>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row>
    <row r="80" spans="1:66" ht="12" customHeight="1">
      <c r="A80" s="69"/>
      <c r="B80" s="69"/>
      <c r="C80" s="27"/>
      <c r="D80" s="27"/>
      <c r="E80" s="27"/>
      <c r="F80" s="27"/>
      <c r="G80" s="27"/>
      <c r="H80" s="27"/>
      <c r="I80" s="27"/>
      <c r="J80" s="27"/>
      <c r="K80" s="27"/>
      <c r="L80" s="27"/>
      <c r="M80" s="27"/>
      <c r="N80" s="27"/>
      <c r="O80" s="27"/>
      <c r="P80" s="27"/>
      <c r="Q80" s="27"/>
      <c r="R80" s="27"/>
      <c r="S80" s="27"/>
      <c r="T80" s="27"/>
      <c r="U80" s="27"/>
      <c r="V80" s="27"/>
      <c r="W80" s="27"/>
      <c r="X80" s="27"/>
      <c r="Y80" s="27"/>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row>
    <row r="81" spans="1:66" ht="12" customHeight="1">
      <c r="A81" s="69"/>
      <c r="B81" s="69"/>
      <c r="C81" s="27"/>
      <c r="D81" s="27"/>
      <c r="E81" s="27"/>
      <c r="F81" s="27"/>
      <c r="G81" s="27"/>
      <c r="H81" s="27"/>
      <c r="I81" s="27"/>
      <c r="J81" s="27"/>
      <c r="K81" s="27"/>
      <c r="L81" s="27"/>
      <c r="M81" s="27"/>
      <c r="N81" s="27"/>
      <c r="O81" s="27"/>
      <c r="P81" s="27"/>
      <c r="Q81" s="27"/>
      <c r="R81" s="27"/>
      <c r="S81" s="27"/>
      <c r="T81" s="27"/>
      <c r="U81" s="522" t="s">
        <v>72</v>
      </c>
      <c r="V81" s="522"/>
      <c r="W81" s="522"/>
      <c r="X81" s="522"/>
      <c r="Y81" s="522"/>
      <c r="Z81" s="522"/>
      <c r="AA81" s="522"/>
      <c r="AB81" s="522"/>
      <c r="AC81" s="522"/>
      <c r="AD81" s="522"/>
      <c r="AE81" s="522"/>
      <c r="AF81" s="522"/>
      <c r="AG81" s="522"/>
      <c r="AH81" s="522"/>
      <c r="AI81" s="522"/>
      <c r="AJ81" s="522"/>
      <c r="AK81" s="522"/>
      <c r="AL81" s="522"/>
      <c r="AM81" s="522"/>
      <c r="AN81" s="522"/>
      <c r="AO81" s="522"/>
      <c r="AP81" s="522"/>
      <c r="AQ81" s="522"/>
      <c r="AR81" s="522"/>
      <c r="AS81" s="522"/>
      <c r="AT81" s="522"/>
      <c r="AU81" s="69"/>
      <c r="AV81" s="69"/>
      <c r="AW81" s="69"/>
      <c r="AX81" s="69"/>
      <c r="AY81" s="69"/>
      <c r="AZ81" s="69"/>
      <c r="BA81" s="69"/>
      <c r="BB81" s="69"/>
      <c r="BC81" s="69"/>
      <c r="BD81" s="69"/>
      <c r="BE81" s="69"/>
      <c r="BF81" s="69"/>
      <c r="BG81" s="69"/>
      <c r="BH81" s="69"/>
      <c r="BI81" s="69"/>
      <c r="BJ81" s="69"/>
      <c r="BK81" s="69"/>
      <c r="BL81" s="69"/>
      <c r="BM81" s="69"/>
      <c r="BN81" s="69"/>
    </row>
    <row r="82" spans="1:66" ht="12" customHeight="1">
      <c r="A82" s="69"/>
      <c r="B82" s="69"/>
      <c r="C82" s="27"/>
      <c r="D82" s="27"/>
      <c r="E82" s="27"/>
      <c r="F82" s="27"/>
      <c r="G82" s="27"/>
      <c r="H82" s="27"/>
      <c r="I82" s="27"/>
      <c r="J82" s="27"/>
      <c r="K82" s="27"/>
      <c r="L82" s="27"/>
      <c r="M82" s="27"/>
      <c r="N82" s="27"/>
      <c r="O82" s="27"/>
      <c r="P82" s="27"/>
      <c r="Q82" s="27"/>
      <c r="R82" s="27"/>
      <c r="S82" s="27"/>
      <c r="T82" s="27"/>
      <c r="U82" s="522"/>
      <c r="V82" s="522"/>
      <c r="W82" s="522"/>
      <c r="X82" s="522"/>
      <c r="Y82" s="522"/>
      <c r="Z82" s="522"/>
      <c r="AA82" s="522"/>
      <c r="AB82" s="522"/>
      <c r="AC82" s="522"/>
      <c r="AD82" s="522"/>
      <c r="AE82" s="522"/>
      <c r="AF82" s="522"/>
      <c r="AG82" s="522"/>
      <c r="AH82" s="522"/>
      <c r="AI82" s="522"/>
      <c r="AJ82" s="522"/>
      <c r="AK82" s="522"/>
      <c r="AL82" s="522"/>
      <c r="AM82" s="522"/>
      <c r="AN82" s="522"/>
      <c r="AO82" s="522"/>
      <c r="AP82" s="522"/>
      <c r="AQ82" s="522"/>
      <c r="AR82" s="522"/>
      <c r="AS82" s="522"/>
      <c r="AT82" s="522"/>
      <c r="AU82" s="69"/>
      <c r="AV82" s="69"/>
      <c r="AW82" s="69"/>
      <c r="AX82" s="69"/>
      <c r="AY82" s="69"/>
      <c r="AZ82" s="69"/>
      <c r="BA82" s="69"/>
      <c r="BB82" s="69"/>
      <c r="BC82" s="69"/>
      <c r="BD82" s="69"/>
      <c r="BE82" s="69"/>
      <c r="BF82" s="69"/>
      <c r="BG82" s="69"/>
      <c r="BH82" s="69"/>
      <c r="BI82" s="69"/>
      <c r="BJ82" s="69"/>
      <c r="BK82" s="69"/>
      <c r="BL82" s="69"/>
      <c r="BM82" s="69"/>
      <c r="BN82" s="69"/>
    </row>
    <row r="83" spans="1:66" ht="12"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517" t="s">
        <v>88</v>
      </c>
      <c r="AQ83" s="517"/>
      <c r="AR83" s="517"/>
      <c r="AS83" s="517"/>
      <c r="AT83" s="555">
        <f>IF(AT9="","",AT9)</f>
      </c>
      <c r="AU83" s="555"/>
      <c r="AV83" s="555"/>
      <c r="AW83" s="555"/>
      <c r="AX83" s="517" t="s">
        <v>69</v>
      </c>
      <c r="AY83" s="517"/>
      <c r="AZ83" s="517"/>
      <c r="BA83" s="555">
        <f>IF(BA9="","",BA9)</f>
      </c>
      <c r="BB83" s="555"/>
      <c r="BC83" s="555"/>
      <c r="BD83" s="517" t="s">
        <v>70</v>
      </c>
      <c r="BE83" s="517"/>
      <c r="BF83" s="517"/>
      <c r="BG83" s="555">
        <f>IF(BG9="","",BG9)</f>
      </c>
      <c r="BH83" s="555"/>
      <c r="BI83" s="555"/>
      <c r="BJ83" s="517" t="s">
        <v>71</v>
      </c>
      <c r="BK83" s="517"/>
      <c r="BL83" s="517"/>
      <c r="BM83" s="69"/>
      <c r="BN83" s="69"/>
    </row>
    <row r="84" spans="1:66" ht="12"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517"/>
      <c r="AQ84" s="517"/>
      <c r="AR84" s="517"/>
      <c r="AS84" s="517"/>
      <c r="AT84" s="555"/>
      <c r="AU84" s="555"/>
      <c r="AV84" s="555"/>
      <c r="AW84" s="555"/>
      <c r="AX84" s="517"/>
      <c r="AY84" s="517"/>
      <c r="AZ84" s="517"/>
      <c r="BA84" s="555"/>
      <c r="BB84" s="555"/>
      <c r="BC84" s="555"/>
      <c r="BD84" s="517"/>
      <c r="BE84" s="517"/>
      <c r="BF84" s="517"/>
      <c r="BG84" s="555"/>
      <c r="BH84" s="555"/>
      <c r="BI84" s="555"/>
      <c r="BJ84" s="517"/>
      <c r="BK84" s="517"/>
      <c r="BL84" s="517"/>
      <c r="BM84" s="69"/>
      <c r="BN84" s="69"/>
    </row>
    <row r="85" spans="1:66" ht="12"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row>
    <row r="86" spans="1:66" ht="12" customHeight="1">
      <c r="A86" s="69"/>
      <c r="B86" s="69"/>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69"/>
      <c r="BN86" s="69"/>
    </row>
    <row r="87" spans="1:66" ht="12"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556">
        <f>IF(AL13="","",AL13)</f>
      </c>
      <c r="AM87" s="556"/>
      <c r="AN87" s="556"/>
      <c r="AO87" s="556"/>
      <c r="AP87" s="556"/>
      <c r="AQ87" s="556"/>
      <c r="AR87" s="556"/>
      <c r="AS87" s="556"/>
      <c r="AT87" s="556"/>
      <c r="AU87" s="556"/>
      <c r="AV87" s="556"/>
      <c r="AW87" s="556"/>
      <c r="AX87" s="556"/>
      <c r="AY87" s="556"/>
      <c r="AZ87" s="556"/>
      <c r="BA87" s="556"/>
      <c r="BB87" s="556"/>
      <c r="BC87" s="556"/>
      <c r="BD87" s="556"/>
      <c r="BE87" s="556"/>
      <c r="BF87" s="556"/>
      <c r="BG87" s="556"/>
      <c r="BH87" s="556"/>
      <c r="BI87" s="556"/>
      <c r="BJ87" s="556"/>
      <c r="BK87" s="556"/>
      <c r="BL87" s="556"/>
      <c r="BM87" s="69"/>
      <c r="BN87" s="69"/>
    </row>
    <row r="88" spans="1:66" ht="12"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557"/>
      <c r="AM88" s="557"/>
      <c r="AN88" s="557"/>
      <c r="AO88" s="557"/>
      <c r="AP88" s="557"/>
      <c r="AQ88" s="557"/>
      <c r="AR88" s="557"/>
      <c r="AS88" s="557"/>
      <c r="AT88" s="557"/>
      <c r="AU88" s="557"/>
      <c r="AV88" s="557"/>
      <c r="AW88" s="557"/>
      <c r="AX88" s="557"/>
      <c r="AY88" s="557"/>
      <c r="AZ88" s="557"/>
      <c r="BA88" s="557"/>
      <c r="BB88" s="557"/>
      <c r="BC88" s="557"/>
      <c r="BD88" s="557"/>
      <c r="BE88" s="557"/>
      <c r="BF88" s="557"/>
      <c r="BG88" s="557"/>
      <c r="BH88" s="557"/>
      <c r="BI88" s="557"/>
      <c r="BJ88" s="557"/>
      <c r="BK88" s="557"/>
      <c r="BL88" s="557"/>
      <c r="BM88" s="69"/>
      <c r="BN88" s="69"/>
    </row>
    <row r="89" spans="1:66" ht="12" customHeight="1">
      <c r="A89" s="69"/>
      <c r="B89" s="69"/>
      <c r="C89" s="290" t="s">
        <v>102</v>
      </c>
      <c r="D89" s="290"/>
      <c r="E89" s="290"/>
      <c r="F89" s="290"/>
      <c r="G89" s="290"/>
      <c r="H89" s="290"/>
      <c r="I89" s="290" t="str">
        <f>I15</f>
        <v>工事名称および摘要</v>
      </c>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0" t="s">
        <v>19</v>
      </c>
      <c r="AH89" s="291"/>
      <c r="AI89" s="291"/>
      <c r="AJ89" s="291"/>
      <c r="AK89" s="291"/>
      <c r="AL89" s="290" t="s">
        <v>20</v>
      </c>
      <c r="AM89" s="291"/>
      <c r="AN89" s="291"/>
      <c r="AO89" s="291"/>
      <c r="AP89" s="291"/>
      <c r="AQ89" s="290" t="s">
        <v>21</v>
      </c>
      <c r="AR89" s="291"/>
      <c r="AS89" s="291"/>
      <c r="AT89" s="291"/>
      <c r="AU89" s="291"/>
      <c r="AV89" s="290" t="s">
        <v>22</v>
      </c>
      <c r="AW89" s="291"/>
      <c r="AX89" s="291"/>
      <c r="AY89" s="291"/>
      <c r="AZ89" s="291"/>
      <c r="BA89" s="291"/>
      <c r="BB89" s="291"/>
      <c r="BC89" s="291"/>
      <c r="BD89" s="291"/>
      <c r="BE89" s="291"/>
      <c r="BF89" s="291"/>
      <c r="BG89" s="290" t="s">
        <v>23</v>
      </c>
      <c r="BH89" s="291"/>
      <c r="BI89" s="291"/>
      <c r="BJ89" s="291"/>
      <c r="BK89" s="291"/>
      <c r="BL89" s="291"/>
      <c r="BM89" s="69"/>
      <c r="BN89" s="69"/>
    </row>
    <row r="90" spans="1:66" ht="12" customHeight="1">
      <c r="A90" s="69"/>
      <c r="B90" s="69"/>
      <c r="C90" s="290"/>
      <c r="D90" s="290"/>
      <c r="E90" s="290"/>
      <c r="F90" s="290"/>
      <c r="G90" s="290"/>
      <c r="H90" s="290"/>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291"/>
      <c r="BA90" s="291"/>
      <c r="BB90" s="291"/>
      <c r="BC90" s="291"/>
      <c r="BD90" s="291"/>
      <c r="BE90" s="291"/>
      <c r="BF90" s="291"/>
      <c r="BG90" s="291"/>
      <c r="BH90" s="291"/>
      <c r="BI90" s="291"/>
      <c r="BJ90" s="291"/>
      <c r="BK90" s="291"/>
      <c r="BL90" s="291"/>
      <c r="BM90" s="69"/>
      <c r="BN90" s="69"/>
    </row>
    <row r="91" spans="1:66" ht="12" customHeight="1">
      <c r="A91" s="69"/>
      <c r="B91" s="69"/>
      <c r="C91" s="578">
        <f>C17</f>
        <v>0</v>
      </c>
      <c r="D91" s="579"/>
      <c r="E91" s="579"/>
      <c r="F91" s="579"/>
      <c r="G91" s="579"/>
      <c r="H91" s="580"/>
      <c r="I91" s="531">
        <f>IF(I17="","",I17)</f>
      </c>
      <c r="J91" s="532"/>
      <c r="K91" s="532"/>
      <c r="L91" s="532"/>
      <c r="M91" s="532"/>
      <c r="N91" s="532"/>
      <c r="O91" s="532"/>
      <c r="P91" s="532"/>
      <c r="Q91" s="532"/>
      <c r="R91" s="532"/>
      <c r="S91" s="532"/>
      <c r="T91" s="532"/>
      <c r="U91" s="532"/>
      <c r="V91" s="532"/>
      <c r="W91" s="532"/>
      <c r="X91" s="532"/>
      <c r="Y91" s="532"/>
      <c r="Z91" s="532"/>
      <c r="AA91" s="532"/>
      <c r="AB91" s="532"/>
      <c r="AC91" s="532"/>
      <c r="AD91" s="532"/>
      <c r="AE91" s="532"/>
      <c r="AF91" s="532"/>
      <c r="AG91" s="533">
        <f>IF(AG17="","",AG17)</f>
      </c>
      <c r="AH91" s="532"/>
      <c r="AI91" s="532"/>
      <c r="AJ91" s="532"/>
      <c r="AK91" s="532"/>
      <c r="AL91" s="534">
        <f>IF(AL17="","",AL17)</f>
      </c>
      <c r="AM91" s="532"/>
      <c r="AN91" s="532"/>
      <c r="AO91" s="532"/>
      <c r="AP91" s="532"/>
      <c r="AQ91" s="533">
        <f>IF(AQ17="","",AQ17)</f>
      </c>
      <c r="AR91" s="532"/>
      <c r="AS91" s="532"/>
      <c r="AT91" s="532"/>
      <c r="AU91" s="532"/>
      <c r="AV91" s="537">
        <f>IF(AV17="","",AV17)</f>
        <v>0</v>
      </c>
      <c r="AW91" s="538"/>
      <c r="AX91" s="538"/>
      <c r="AY91" s="538"/>
      <c r="AZ91" s="538"/>
      <c r="BA91" s="538"/>
      <c r="BB91" s="538"/>
      <c r="BC91" s="538"/>
      <c r="BD91" s="538"/>
      <c r="BE91" s="538"/>
      <c r="BF91" s="243"/>
      <c r="BG91" s="287"/>
      <c r="BH91" s="162"/>
      <c r="BI91" s="162"/>
      <c r="BJ91" s="162"/>
      <c r="BK91" s="162"/>
      <c r="BL91" s="288"/>
      <c r="BM91" s="69"/>
      <c r="BN91" s="69"/>
    </row>
    <row r="92" spans="1:66" ht="12" customHeight="1">
      <c r="A92" s="69"/>
      <c r="B92" s="69"/>
      <c r="C92" s="508"/>
      <c r="D92" s="509"/>
      <c r="E92" s="509"/>
      <c r="F92" s="509"/>
      <c r="G92" s="509"/>
      <c r="H92" s="510"/>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c r="AK92" s="527"/>
      <c r="AL92" s="527"/>
      <c r="AM92" s="527"/>
      <c r="AN92" s="527"/>
      <c r="AO92" s="527"/>
      <c r="AP92" s="527"/>
      <c r="AQ92" s="527"/>
      <c r="AR92" s="527"/>
      <c r="AS92" s="527"/>
      <c r="AT92" s="527"/>
      <c r="AU92" s="527"/>
      <c r="AV92" s="529"/>
      <c r="AW92" s="529"/>
      <c r="AX92" s="529"/>
      <c r="AY92" s="529"/>
      <c r="AZ92" s="529"/>
      <c r="BA92" s="529"/>
      <c r="BB92" s="529"/>
      <c r="BC92" s="529"/>
      <c r="BD92" s="529"/>
      <c r="BE92" s="529"/>
      <c r="BF92" s="530"/>
      <c r="BG92" s="264"/>
      <c r="BH92" s="209"/>
      <c r="BI92" s="209"/>
      <c r="BJ92" s="209"/>
      <c r="BK92" s="209"/>
      <c r="BL92" s="265"/>
      <c r="BM92" s="69"/>
      <c r="BN92" s="69"/>
    </row>
    <row r="93" spans="1:66" ht="12" customHeight="1">
      <c r="A93" s="69"/>
      <c r="B93" s="69"/>
      <c r="C93" s="505">
        <f>C19</f>
        <v>0</v>
      </c>
      <c r="D93" s="506"/>
      <c r="E93" s="506"/>
      <c r="F93" s="506"/>
      <c r="G93" s="506"/>
      <c r="H93" s="507"/>
      <c r="I93" s="536">
        <f>IF(I19="","",I19)</f>
      </c>
      <c r="J93" s="527"/>
      <c r="K93" s="527"/>
      <c r="L93" s="527"/>
      <c r="M93" s="527"/>
      <c r="N93" s="527"/>
      <c r="O93" s="527"/>
      <c r="P93" s="527"/>
      <c r="Q93" s="527"/>
      <c r="R93" s="527"/>
      <c r="S93" s="527"/>
      <c r="T93" s="527"/>
      <c r="U93" s="527"/>
      <c r="V93" s="527"/>
      <c r="W93" s="527"/>
      <c r="X93" s="527"/>
      <c r="Y93" s="527"/>
      <c r="Z93" s="527"/>
      <c r="AA93" s="527"/>
      <c r="AB93" s="527"/>
      <c r="AC93" s="527"/>
      <c r="AD93" s="527"/>
      <c r="AE93" s="527"/>
      <c r="AF93" s="527"/>
      <c r="AG93" s="535">
        <f>IF(AG19="","",AG19)</f>
      </c>
      <c r="AH93" s="527"/>
      <c r="AI93" s="527"/>
      <c r="AJ93" s="527"/>
      <c r="AK93" s="527"/>
      <c r="AL93" s="526">
        <f>IF(AL19="","",AL19)</f>
      </c>
      <c r="AM93" s="527"/>
      <c r="AN93" s="527"/>
      <c r="AO93" s="527"/>
      <c r="AP93" s="527"/>
      <c r="AQ93" s="535">
        <f>IF(AQ19="","",AQ19)</f>
      </c>
      <c r="AR93" s="527"/>
      <c r="AS93" s="527"/>
      <c r="AT93" s="527"/>
      <c r="AU93" s="527"/>
      <c r="AV93" s="528">
        <f>IF(AV19="","",AV19)</f>
        <v>0</v>
      </c>
      <c r="AW93" s="529"/>
      <c r="AX93" s="529"/>
      <c r="AY93" s="529"/>
      <c r="AZ93" s="529"/>
      <c r="BA93" s="529"/>
      <c r="BB93" s="529"/>
      <c r="BC93" s="529"/>
      <c r="BD93" s="529"/>
      <c r="BE93" s="529"/>
      <c r="BF93" s="530"/>
      <c r="BG93" s="199"/>
      <c r="BH93" s="206"/>
      <c r="BI93" s="206"/>
      <c r="BJ93" s="206"/>
      <c r="BK93" s="206"/>
      <c r="BL93" s="263"/>
      <c r="BM93" s="69"/>
      <c r="BN93" s="69"/>
    </row>
    <row r="94" spans="1:66" ht="12" customHeight="1">
      <c r="A94" s="69"/>
      <c r="B94" s="69"/>
      <c r="C94" s="508"/>
      <c r="D94" s="509"/>
      <c r="E94" s="509"/>
      <c r="F94" s="509"/>
      <c r="G94" s="509"/>
      <c r="H94" s="510"/>
      <c r="I94" s="527"/>
      <c r="J94" s="527"/>
      <c r="K94" s="527"/>
      <c r="L94" s="527"/>
      <c r="M94" s="527"/>
      <c r="N94" s="527"/>
      <c r="O94" s="527"/>
      <c r="P94" s="527"/>
      <c r="Q94" s="527"/>
      <c r="R94" s="527"/>
      <c r="S94" s="527"/>
      <c r="T94" s="527"/>
      <c r="U94" s="527"/>
      <c r="V94" s="527"/>
      <c r="W94" s="527"/>
      <c r="X94" s="527"/>
      <c r="Y94" s="527"/>
      <c r="Z94" s="527"/>
      <c r="AA94" s="527"/>
      <c r="AB94" s="527"/>
      <c r="AC94" s="527"/>
      <c r="AD94" s="527"/>
      <c r="AE94" s="527"/>
      <c r="AF94" s="527"/>
      <c r="AG94" s="527"/>
      <c r="AH94" s="527"/>
      <c r="AI94" s="527"/>
      <c r="AJ94" s="527"/>
      <c r="AK94" s="527"/>
      <c r="AL94" s="527"/>
      <c r="AM94" s="527"/>
      <c r="AN94" s="527"/>
      <c r="AO94" s="527"/>
      <c r="AP94" s="527"/>
      <c r="AQ94" s="527"/>
      <c r="AR94" s="527"/>
      <c r="AS94" s="527"/>
      <c r="AT94" s="527"/>
      <c r="AU94" s="527"/>
      <c r="AV94" s="529"/>
      <c r="AW94" s="529"/>
      <c r="AX94" s="529"/>
      <c r="AY94" s="529"/>
      <c r="AZ94" s="529"/>
      <c r="BA94" s="529"/>
      <c r="BB94" s="529"/>
      <c r="BC94" s="529"/>
      <c r="BD94" s="529"/>
      <c r="BE94" s="529"/>
      <c r="BF94" s="530"/>
      <c r="BG94" s="264"/>
      <c r="BH94" s="209"/>
      <c r="BI94" s="209"/>
      <c r="BJ94" s="209"/>
      <c r="BK94" s="209"/>
      <c r="BL94" s="265"/>
      <c r="BM94" s="69"/>
      <c r="BN94" s="69"/>
    </row>
    <row r="95" spans="1:66" ht="12" customHeight="1">
      <c r="A95" s="69"/>
      <c r="B95" s="69"/>
      <c r="C95" s="505">
        <f>C21</f>
        <v>0</v>
      </c>
      <c r="D95" s="506"/>
      <c r="E95" s="506"/>
      <c r="F95" s="506"/>
      <c r="G95" s="506"/>
      <c r="H95" s="507"/>
      <c r="I95" s="536">
        <f>IF(I21="","",I21)</f>
      </c>
      <c r="J95" s="527"/>
      <c r="K95" s="527"/>
      <c r="L95" s="527"/>
      <c r="M95" s="527"/>
      <c r="N95" s="527"/>
      <c r="O95" s="527"/>
      <c r="P95" s="527"/>
      <c r="Q95" s="527"/>
      <c r="R95" s="527"/>
      <c r="S95" s="527"/>
      <c r="T95" s="527"/>
      <c r="U95" s="527"/>
      <c r="V95" s="527"/>
      <c r="W95" s="527"/>
      <c r="X95" s="527"/>
      <c r="Y95" s="527"/>
      <c r="Z95" s="527"/>
      <c r="AA95" s="527"/>
      <c r="AB95" s="527"/>
      <c r="AC95" s="527"/>
      <c r="AD95" s="527"/>
      <c r="AE95" s="527"/>
      <c r="AF95" s="527"/>
      <c r="AG95" s="535">
        <f>IF(AG21="","",AG21)</f>
      </c>
      <c r="AH95" s="527"/>
      <c r="AI95" s="527"/>
      <c r="AJ95" s="527"/>
      <c r="AK95" s="527"/>
      <c r="AL95" s="526">
        <f>IF(AL21="","",AL21)</f>
      </c>
      <c r="AM95" s="527"/>
      <c r="AN95" s="527"/>
      <c r="AO95" s="527"/>
      <c r="AP95" s="527"/>
      <c r="AQ95" s="535">
        <f>IF(AQ21="","",AQ21)</f>
      </c>
      <c r="AR95" s="527"/>
      <c r="AS95" s="527"/>
      <c r="AT95" s="527"/>
      <c r="AU95" s="527"/>
      <c r="AV95" s="528">
        <f>IF(AV21="","",AV21)</f>
        <v>0</v>
      </c>
      <c r="AW95" s="529"/>
      <c r="AX95" s="529"/>
      <c r="AY95" s="529"/>
      <c r="AZ95" s="529"/>
      <c r="BA95" s="529"/>
      <c r="BB95" s="529"/>
      <c r="BC95" s="529"/>
      <c r="BD95" s="529"/>
      <c r="BE95" s="529"/>
      <c r="BF95" s="530"/>
      <c r="BG95" s="199"/>
      <c r="BH95" s="206"/>
      <c r="BI95" s="206"/>
      <c r="BJ95" s="206"/>
      <c r="BK95" s="206"/>
      <c r="BL95" s="263"/>
      <c r="BM95" s="69"/>
      <c r="BN95" s="69"/>
    </row>
    <row r="96" spans="1:66" ht="12" customHeight="1">
      <c r="A96" s="69"/>
      <c r="B96" s="69"/>
      <c r="C96" s="508"/>
      <c r="D96" s="509"/>
      <c r="E96" s="509"/>
      <c r="F96" s="509"/>
      <c r="G96" s="509"/>
      <c r="H96" s="510"/>
      <c r="I96" s="527"/>
      <c r="J96" s="527"/>
      <c r="K96" s="527"/>
      <c r="L96" s="527"/>
      <c r="M96" s="527"/>
      <c r="N96" s="527"/>
      <c r="O96" s="527"/>
      <c r="P96" s="527"/>
      <c r="Q96" s="527"/>
      <c r="R96" s="527"/>
      <c r="S96" s="527"/>
      <c r="T96" s="527"/>
      <c r="U96" s="527"/>
      <c r="V96" s="527"/>
      <c r="W96" s="527"/>
      <c r="X96" s="527"/>
      <c r="Y96" s="527"/>
      <c r="Z96" s="527"/>
      <c r="AA96" s="527"/>
      <c r="AB96" s="527"/>
      <c r="AC96" s="527"/>
      <c r="AD96" s="527"/>
      <c r="AE96" s="527"/>
      <c r="AF96" s="527"/>
      <c r="AG96" s="527"/>
      <c r="AH96" s="527"/>
      <c r="AI96" s="527"/>
      <c r="AJ96" s="527"/>
      <c r="AK96" s="527"/>
      <c r="AL96" s="527"/>
      <c r="AM96" s="527"/>
      <c r="AN96" s="527"/>
      <c r="AO96" s="527"/>
      <c r="AP96" s="527"/>
      <c r="AQ96" s="527"/>
      <c r="AR96" s="527"/>
      <c r="AS96" s="527"/>
      <c r="AT96" s="527"/>
      <c r="AU96" s="527"/>
      <c r="AV96" s="529"/>
      <c r="AW96" s="529"/>
      <c r="AX96" s="529"/>
      <c r="AY96" s="529"/>
      <c r="AZ96" s="529"/>
      <c r="BA96" s="529"/>
      <c r="BB96" s="529"/>
      <c r="BC96" s="529"/>
      <c r="BD96" s="529"/>
      <c r="BE96" s="529"/>
      <c r="BF96" s="530"/>
      <c r="BG96" s="264"/>
      <c r="BH96" s="209"/>
      <c r="BI96" s="209"/>
      <c r="BJ96" s="209"/>
      <c r="BK96" s="209"/>
      <c r="BL96" s="265"/>
      <c r="BM96" s="69"/>
      <c r="BN96" s="69"/>
    </row>
    <row r="97" spans="1:66" ht="12" customHeight="1">
      <c r="A97" s="69"/>
      <c r="B97" s="69"/>
      <c r="C97" s="505">
        <f>C23</f>
        <v>0</v>
      </c>
      <c r="D97" s="506"/>
      <c r="E97" s="506"/>
      <c r="F97" s="506"/>
      <c r="G97" s="506"/>
      <c r="H97" s="507"/>
      <c r="I97" s="536">
        <f>IF(I23="","",I23)</f>
      </c>
      <c r="J97" s="527"/>
      <c r="K97" s="527"/>
      <c r="L97" s="527"/>
      <c r="M97" s="527"/>
      <c r="N97" s="527"/>
      <c r="O97" s="527"/>
      <c r="P97" s="527"/>
      <c r="Q97" s="527"/>
      <c r="R97" s="527"/>
      <c r="S97" s="527"/>
      <c r="T97" s="527"/>
      <c r="U97" s="527"/>
      <c r="V97" s="527"/>
      <c r="W97" s="527"/>
      <c r="X97" s="527"/>
      <c r="Y97" s="527"/>
      <c r="Z97" s="527"/>
      <c r="AA97" s="527"/>
      <c r="AB97" s="527"/>
      <c r="AC97" s="527"/>
      <c r="AD97" s="527"/>
      <c r="AE97" s="527"/>
      <c r="AF97" s="527"/>
      <c r="AG97" s="535">
        <f>IF(AG23="","",AG23)</f>
      </c>
      <c r="AH97" s="527"/>
      <c r="AI97" s="527"/>
      <c r="AJ97" s="527"/>
      <c r="AK97" s="527"/>
      <c r="AL97" s="526">
        <f>IF(AL23="","",AL23)</f>
      </c>
      <c r="AM97" s="527"/>
      <c r="AN97" s="527"/>
      <c r="AO97" s="527"/>
      <c r="AP97" s="527"/>
      <c r="AQ97" s="535">
        <f>IF(AQ23="","",AQ23)</f>
      </c>
      <c r="AR97" s="527"/>
      <c r="AS97" s="527"/>
      <c r="AT97" s="527"/>
      <c r="AU97" s="527"/>
      <c r="AV97" s="528">
        <f>IF(AV23="","",AV23)</f>
        <v>0</v>
      </c>
      <c r="AW97" s="529"/>
      <c r="AX97" s="529"/>
      <c r="AY97" s="529"/>
      <c r="AZ97" s="529"/>
      <c r="BA97" s="529"/>
      <c r="BB97" s="529"/>
      <c r="BC97" s="529"/>
      <c r="BD97" s="529"/>
      <c r="BE97" s="529"/>
      <c r="BF97" s="530"/>
      <c r="BG97" s="199"/>
      <c r="BH97" s="206"/>
      <c r="BI97" s="206"/>
      <c r="BJ97" s="206"/>
      <c r="BK97" s="206"/>
      <c r="BL97" s="263"/>
      <c r="BM97" s="69"/>
      <c r="BN97" s="69"/>
    </row>
    <row r="98" spans="1:66" ht="12" customHeight="1">
      <c r="A98" s="69"/>
      <c r="B98" s="69"/>
      <c r="C98" s="508"/>
      <c r="D98" s="509"/>
      <c r="E98" s="509"/>
      <c r="F98" s="509"/>
      <c r="G98" s="509"/>
      <c r="H98" s="510"/>
      <c r="I98" s="527"/>
      <c r="J98" s="527"/>
      <c r="K98" s="527"/>
      <c r="L98" s="527"/>
      <c r="M98" s="527"/>
      <c r="N98" s="527"/>
      <c r="O98" s="527"/>
      <c r="P98" s="527"/>
      <c r="Q98" s="527"/>
      <c r="R98" s="527"/>
      <c r="S98" s="527"/>
      <c r="T98" s="527"/>
      <c r="U98" s="527"/>
      <c r="V98" s="527"/>
      <c r="W98" s="527"/>
      <c r="X98" s="527"/>
      <c r="Y98" s="527"/>
      <c r="Z98" s="527"/>
      <c r="AA98" s="527"/>
      <c r="AB98" s="527"/>
      <c r="AC98" s="527"/>
      <c r="AD98" s="527"/>
      <c r="AE98" s="527"/>
      <c r="AF98" s="527"/>
      <c r="AG98" s="527"/>
      <c r="AH98" s="527"/>
      <c r="AI98" s="527"/>
      <c r="AJ98" s="527"/>
      <c r="AK98" s="527"/>
      <c r="AL98" s="527"/>
      <c r="AM98" s="527"/>
      <c r="AN98" s="527"/>
      <c r="AO98" s="527"/>
      <c r="AP98" s="527"/>
      <c r="AQ98" s="527"/>
      <c r="AR98" s="527"/>
      <c r="AS98" s="527"/>
      <c r="AT98" s="527"/>
      <c r="AU98" s="527"/>
      <c r="AV98" s="529"/>
      <c r="AW98" s="529"/>
      <c r="AX98" s="529"/>
      <c r="AY98" s="529"/>
      <c r="AZ98" s="529"/>
      <c r="BA98" s="529"/>
      <c r="BB98" s="529"/>
      <c r="BC98" s="529"/>
      <c r="BD98" s="529"/>
      <c r="BE98" s="529"/>
      <c r="BF98" s="530"/>
      <c r="BG98" s="264"/>
      <c r="BH98" s="209"/>
      <c r="BI98" s="209"/>
      <c r="BJ98" s="209"/>
      <c r="BK98" s="209"/>
      <c r="BL98" s="265"/>
      <c r="BM98" s="69"/>
      <c r="BN98" s="69"/>
    </row>
    <row r="99" spans="1:66" ht="12" customHeight="1">
      <c r="A99" s="69"/>
      <c r="B99" s="69"/>
      <c r="C99" s="505">
        <f>C25</f>
        <v>0</v>
      </c>
      <c r="D99" s="506"/>
      <c r="E99" s="506"/>
      <c r="F99" s="506"/>
      <c r="G99" s="506"/>
      <c r="H99" s="507"/>
      <c r="I99" s="536">
        <f>IF(I25="","",I25)</f>
      </c>
      <c r="J99" s="527"/>
      <c r="K99" s="527"/>
      <c r="L99" s="527"/>
      <c r="M99" s="527"/>
      <c r="N99" s="527"/>
      <c r="O99" s="527"/>
      <c r="P99" s="527"/>
      <c r="Q99" s="527"/>
      <c r="R99" s="527"/>
      <c r="S99" s="527"/>
      <c r="T99" s="527"/>
      <c r="U99" s="527"/>
      <c r="V99" s="527"/>
      <c r="W99" s="527"/>
      <c r="X99" s="527"/>
      <c r="Y99" s="527"/>
      <c r="Z99" s="527"/>
      <c r="AA99" s="527"/>
      <c r="AB99" s="527"/>
      <c r="AC99" s="527"/>
      <c r="AD99" s="527"/>
      <c r="AE99" s="527"/>
      <c r="AF99" s="527"/>
      <c r="AG99" s="535">
        <f>IF(AG25="","",AG25)</f>
      </c>
      <c r="AH99" s="527"/>
      <c r="AI99" s="527"/>
      <c r="AJ99" s="527"/>
      <c r="AK99" s="527"/>
      <c r="AL99" s="526">
        <f>IF(AL25="","",AL25)</f>
      </c>
      <c r="AM99" s="527"/>
      <c r="AN99" s="527"/>
      <c r="AO99" s="527"/>
      <c r="AP99" s="527"/>
      <c r="AQ99" s="535">
        <f>IF(AQ25="","",AQ25)</f>
      </c>
      <c r="AR99" s="527"/>
      <c r="AS99" s="527"/>
      <c r="AT99" s="527"/>
      <c r="AU99" s="527"/>
      <c r="AV99" s="528">
        <f>IF(AV25="","",AV25)</f>
        <v>0</v>
      </c>
      <c r="AW99" s="529"/>
      <c r="AX99" s="529"/>
      <c r="AY99" s="529"/>
      <c r="AZ99" s="529"/>
      <c r="BA99" s="529"/>
      <c r="BB99" s="529"/>
      <c r="BC99" s="529"/>
      <c r="BD99" s="529"/>
      <c r="BE99" s="529"/>
      <c r="BF99" s="530"/>
      <c r="BG99" s="199"/>
      <c r="BH99" s="206"/>
      <c r="BI99" s="206"/>
      <c r="BJ99" s="206"/>
      <c r="BK99" s="206"/>
      <c r="BL99" s="263"/>
      <c r="BM99" s="69"/>
      <c r="BN99" s="69"/>
    </row>
    <row r="100" spans="1:66" ht="12" customHeight="1">
      <c r="A100" s="69"/>
      <c r="B100" s="69"/>
      <c r="C100" s="508"/>
      <c r="D100" s="509"/>
      <c r="E100" s="509"/>
      <c r="F100" s="509"/>
      <c r="G100" s="509"/>
      <c r="H100" s="510"/>
      <c r="I100" s="527"/>
      <c r="J100" s="527"/>
      <c r="K100" s="527"/>
      <c r="L100" s="527"/>
      <c r="M100" s="527"/>
      <c r="N100" s="527"/>
      <c r="O100" s="527"/>
      <c r="P100" s="527"/>
      <c r="Q100" s="527"/>
      <c r="R100" s="527"/>
      <c r="S100" s="527"/>
      <c r="T100" s="527"/>
      <c r="U100" s="527"/>
      <c r="V100" s="527"/>
      <c r="W100" s="527"/>
      <c r="X100" s="527"/>
      <c r="Y100" s="527"/>
      <c r="Z100" s="527"/>
      <c r="AA100" s="527"/>
      <c r="AB100" s="527"/>
      <c r="AC100" s="527"/>
      <c r="AD100" s="527"/>
      <c r="AE100" s="527"/>
      <c r="AF100" s="527"/>
      <c r="AG100" s="527"/>
      <c r="AH100" s="527"/>
      <c r="AI100" s="527"/>
      <c r="AJ100" s="527"/>
      <c r="AK100" s="527"/>
      <c r="AL100" s="527"/>
      <c r="AM100" s="527"/>
      <c r="AN100" s="527"/>
      <c r="AO100" s="527"/>
      <c r="AP100" s="527"/>
      <c r="AQ100" s="527"/>
      <c r="AR100" s="527"/>
      <c r="AS100" s="527"/>
      <c r="AT100" s="527"/>
      <c r="AU100" s="527"/>
      <c r="AV100" s="529"/>
      <c r="AW100" s="529"/>
      <c r="AX100" s="529"/>
      <c r="AY100" s="529"/>
      <c r="AZ100" s="529"/>
      <c r="BA100" s="529"/>
      <c r="BB100" s="529"/>
      <c r="BC100" s="529"/>
      <c r="BD100" s="529"/>
      <c r="BE100" s="529"/>
      <c r="BF100" s="530"/>
      <c r="BG100" s="264"/>
      <c r="BH100" s="209"/>
      <c r="BI100" s="209"/>
      <c r="BJ100" s="209"/>
      <c r="BK100" s="209"/>
      <c r="BL100" s="265"/>
      <c r="BM100" s="69"/>
      <c r="BN100" s="69"/>
    </row>
    <row r="101" spans="1:66" ht="12" customHeight="1">
      <c r="A101" s="69"/>
      <c r="B101" s="69"/>
      <c r="C101" s="505">
        <f>C27</f>
        <v>0</v>
      </c>
      <c r="D101" s="506"/>
      <c r="E101" s="506"/>
      <c r="F101" s="506"/>
      <c r="G101" s="506"/>
      <c r="H101" s="507"/>
      <c r="I101" s="536">
        <f>IF(I27="","",I27)</f>
      </c>
      <c r="J101" s="527"/>
      <c r="K101" s="527"/>
      <c r="L101" s="527"/>
      <c r="M101" s="527"/>
      <c r="N101" s="527"/>
      <c r="O101" s="527"/>
      <c r="P101" s="527"/>
      <c r="Q101" s="527"/>
      <c r="R101" s="527"/>
      <c r="S101" s="527"/>
      <c r="T101" s="527"/>
      <c r="U101" s="527"/>
      <c r="V101" s="527"/>
      <c r="W101" s="527"/>
      <c r="X101" s="527"/>
      <c r="Y101" s="527"/>
      <c r="Z101" s="527"/>
      <c r="AA101" s="527"/>
      <c r="AB101" s="527"/>
      <c r="AC101" s="527"/>
      <c r="AD101" s="527"/>
      <c r="AE101" s="527"/>
      <c r="AF101" s="527"/>
      <c r="AG101" s="535">
        <f>IF(AG27="","",AG27)</f>
      </c>
      <c r="AH101" s="527"/>
      <c r="AI101" s="527"/>
      <c r="AJ101" s="527"/>
      <c r="AK101" s="527"/>
      <c r="AL101" s="526">
        <f>IF(AL27="","",AL27)</f>
      </c>
      <c r="AM101" s="527"/>
      <c r="AN101" s="527"/>
      <c r="AO101" s="527"/>
      <c r="AP101" s="527"/>
      <c r="AQ101" s="535">
        <f>IF(AQ27="","",AQ27)</f>
      </c>
      <c r="AR101" s="527"/>
      <c r="AS101" s="527"/>
      <c r="AT101" s="527"/>
      <c r="AU101" s="527"/>
      <c r="AV101" s="528">
        <f>IF(AV27="","",AV27)</f>
        <v>0</v>
      </c>
      <c r="AW101" s="529"/>
      <c r="AX101" s="529"/>
      <c r="AY101" s="529"/>
      <c r="AZ101" s="529"/>
      <c r="BA101" s="529"/>
      <c r="BB101" s="529"/>
      <c r="BC101" s="529"/>
      <c r="BD101" s="529"/>
      <c r="BE101" s="529"/>
      <c r="BF101" s="530"/>
      <c r="BG101" s="199"/>
      <c r="BH101" s="206"/>
      <c r="BI101" s="206"/>
      <c r="BJ101" s="206"/>
      <c r="BK101" s="206"/>
      <c r="BL101" s="263"/>
      <c r="BM101" s="69"/>
      <c r="BN101" s="69"/>
    </row>
    <row r="102" spans="1:66" ht="12" customHeight="1">
      <c r="A102" s="69"/>
      <c r="B102" s="69"/>
      <c r="C102" s="508"/>
      <c r="D102" s="509"/>
      <c r="E102" s="509"/>
      <c r="F102" s="509"/>
      <c r="G102" s="509"/>
      <c r="H102" s="510"/>
      <c r="I102" s="527"/>
      <c r="J102" s="527"/>
      <c r="K102" s="527"/>
      <c r="L102" s="527"/>
      <c r="M102" s="527"/>
      <c r="N102" s="527"/>
      <c r="O102" s="527"/>
      <c r="P102" s="527"/>
      <c r="Q102" s="527"/>
      <c r="R102" s="527"/>
      <c r="S102" s="527"/>
      <c r="T102" s="527"/>
      <c r="U102" s="527"/>
      <c r="V102" s="527"/>
      <c r="W102" s="527"/>
      <c r="X102" s="527"/>
      <c r="Y102" s="527"/>
      <c r="Z102" s="527"/>
      <c r="AA102" s="527"/>
      <c r="AB102" s="527"/>
      <c r="AC102" s="527"/>
      <c r="AD102" s="527"/>
      <c r="AE102" s="527"/>
      <c r="AF102" s="527"/>
      <c r="AG102" s="527"/>
      <c r="AH102" s="527"/>
      <c r="AI102" s="527"/>
      <c r="AJ102" s="527"/>
      <c r="AK102" s="527"/>
      <c r="AL102" s="527"/>
      <c r="AM102" s="527"/>
      <c r="AN102" s="527"/>
      <c r="AO102" s="527"/>
      <c r="AP102" s="527"/>
      <c r="AQ102" s="527"/>
      <c r="AR102" s="527"/>
      <c r="AS102" s="527"/>
      <c r="AT102" s="527"/>
      <c r="AU102" s="527"/>
      <c r="AV102" s="529"/>
      <c r="AW102" s="529"/>
      <c r="AX102" s="529"/>
      <c r="AY102" s="529"/>
      <c r="AZ102" s="529"/>
      <c r="BA102" s="529"/>
      <c r="BB102" s="529"/>
      <c r="BC102" s="529"/>
      <c r="BD102" s="529"/>
      <c r="BE102" s="529"/>
      <c r="BF102" s="530"/>
      <c r="BG102" s="264"/>
      <c r="BH102" s="209"/>
      <c r="BI102" s="209"/>
      <c r="BJ102" s="209"/>
      <c r="BK102" s="209"/>
      <c r="BL102" s="265"/>
      <c r="BM102" s="69"/>
      <c r="BN102" s="69"/>
    </row>
    <row r="103" spans="1:66" ht="12" customHeight="1">
      <c r="A103" s="69"/>
      <c r="B103" s="69"/>
      <c r="C103" s="505">
        <f>C29</f>
        <v>0</v>
      </c>
      <c r="D103" s="506"/>
      <c r="E103" s="506"/>
      <c r="F103" s="506"/>
      <c r="G103" s="506"/>
      <c r="H103" s="507"/>
      <c r="I103" s="536">
        <f>IF(I29="","",I29)</f>
      </c>
      <c r="J103" s="527"/>
      <c r="K103" s="527"/>
      <c r="L103" s="527"/>
      <c r="M103" s="527"/>
      <c r="N103" s="527"/>
      <c r="O103" s="527"/>
      <c r="P103" s="527"/>
      <c r="Q103" s="527"/>
      <c r="R103" s="527"/>
      <c r="S103" s="527"/>
      <c r="T103" s="527"/>
      <c r="U103" s="527"/>
      <c r="V103" s="527"/>
      <c r="W103" s="527"/>
      <c r="X103" s="527"/>
      <c r="Y103" s="527"/>
      <c r="Z103" s="527"/>
      <c r="AA103" s="527"/>
      <c r="AB103" s="527"/>
      <c r="AC103" s="527"/>
      <c r="AD103" s="527"/>
      <c r="AE103" s="527"/>
      <c r="AF103" s="527"/>
      <c r="AG103" s="535">
        <f>IF(AG29="","",AG29)</f>
      </c>
      <c r="AH103" s="527"/>
      <c r="AI103" s="527"/>
      <c r="AJ103" s="527"/>
      <c r="AK103" s="527"/>
      <c r="AL103" s="526">
        <f>IF(AL29="","",AL29)</f>
      </c>
      <c r="AM103" s="527"/>
      <c r="AN103" s="527"/>
      <c r="AO103" s="527"/>
      <c r="AP103" s="527"/>
      <c r="AQ103" s="535">
        <f>IF(AQ29="","",AQ29)</f>
      </c>
      <c r="AR103" s="527"/>
      <c r="AS103" s="527"/>
      <c r="AT103" s="527"/>
      <c r="AU103" s="527"/>
      <c r="AV103" s="528">
        <f>IF(AV29="","",AV29)</f>
        <v>0</v>
      </c>
      <c r="AW103" s="529"/>
      <c r="AX103" s="529"/>
      <c r="AY103" s="529"/>
      <c r="AZ103" s="529"/>
      <c r="BA103" s="529"/>
      <c r="BB103" s="529"/>
      <c r="BC103" s="529"/>
      <c r="BD103" s="529"/>
      <c r="BE103" s="529"/>
      <c r="BF103" s="530"/>
      <c r="BG103" s="199"/>
      <c r="BH103" s="206"/>
      <c r="BI103" s="206"/>
      <c r="BJ103" s="206"/>
      <c r="BK103" s="206"/>
      <c r="BL103" s="263"/>
      <c r="BM103" s="69"/>
      <c r="BN103" s="69"/>
    </row>
    <row r="104" spans="1:66" ht="12" customHeight="1">
      <c r="A104" s="69"/>
      <c r="B104" s="69"/>
      <c r="C104" s="508"/>
      <c r="D104" s="509"/>
      <c r="E104" s="509"/>
      <c r="F104" s="509"/>
      <c r="G104" s="509"/>
      <c r="H104" s="510"/>
      <c r="I104" s="527"/>
      <c r="J104" s="527"/>
      <c r="K104" s="527"/>
      <c r="L104" s="527"/>
      <c r="M104" s="527"/>
      <c r="N104" s="527"/>
      <c r="O104" s="527"/>
      <c r="P104" s="527"/>
      <c r="Q104" s="527"/>
      <c r="R104" s="527"/>
      <c r="S104" s="527"/>
      <c r="T104" s="527"/>
      <c r="U104" s="527"/>
      <c r="V104" s="527"/>
      <c r="W104" s="527"/>
      <c r="X104" s="527"/>
      <c r="Y104" s="527"/>
      <c r="Z104" s="527"/>
      <c r="AA104" s="527"/>
      <c r="AB104" s="527"/>
      <c r="AC104" s="527"/>
      <c r="AD104" s="527"/>
      <c r="AE104" s="527"/>
      <c r="AF104" s="527"/>
      <c r="AG104" s="527"/>
      <c r="AH104" s="527"/>
      <c r="AI104" s="527"/>
      <c r="AJ104" s="527"/>
      <c r="AK104" s="527"/>
      <c r="AL104" s="527"/>
      <c r="AM104" s="527"/>
      <c r="AN104" s="527"/>
      <c r="AO104" s="527"/>
      <c r="AP104" s="527"/>
      <c r="AQ104" s="527"/>
      <c r="AR104" s="527"/>
      <c r="AS104" s="527"/>
      <c r="AT104" s="527"/>
      <c r="AU104" s="527"/>
      <c r="AV104" s="529"/>
      <c r="AW104" s="529"/>
      <c r="AX104" s="529"/>
      <c r="AY104" s="529"/>
      <c r="AZ104" s="529"/>
      <c r="BA104" s="529"/>
      <c r="BB104" s="529"/>
      <c r="BC104" s="529"/>
      <c r="BD104" s="529"/>
      <c r="BE104" s="529"/>
      <c r="BF104" s="530"/>
      <c r="BG104" s="264"/>
      <c r="BH104" s="209"/>
      <c r="BI104" s="209"/>
      <c r="BJ104" s="209"/>
      <c r="BK104" s="209"/>
      <c r="BL104" s="265"/>
      <c r="BM104" s="69"/>
      <c r="BN104" s="69"/>
    </row>
    <row r="105" spans="1:66" ht="12" customHeight="1">
      <c r="A105" s="69"/>
      <c r="B105" s="69"/>
      <c r="C105" s="505">
        <f>C31</f>
        <v>0</v>
      </c>
      <c r="D105" s="506"/>
      <c r="E105" s="506"/>
      <c r="F105" s="506"/>
      <c r="G105" s="506"/>
      <c r="H105" s="507"/>
      <c r="I105" s="536">
        <f>IF(I31="","",I31)</f>
      </c>
      <c r="J105" s="527"/>
      <c r="K105" s="527"/>
      <c r="L105" s="527"/>
      <c r="M105" s="527"/>
      <c r="N105" s="527"/>
      <c r="O105" s="527"/>
      <c r="P105" s="527"/>
      <c r="Q105" s="527"/>
      <c r="R105" s="527"/>
      <c r="S105" s="527"/>
      <c r="T105" s="527"/>
      <c r="U105" s="527"/>
      <c r="V105" s="527"/>
      <c r="W105" s="527"/>
      <c r="X105" s="527"/>
      <c r="Y105" s="527"/>
      <c r="Z105" s="527"/>
      <c r="AA105" s="527"/>
      <c r="AB105" s="527"/>
      <c r="AC105" s="527"/>
      <c r="AD105" s="527"/>
      <c r="AE105" s="527"/>
      <c r="AF105" s="527"/>
      <c r="AG105" s="535">
        <f>IF(AG31="","",AG31)</f>
      </c>
      <c r="AH105" s="527"/>
      <c r="AI105" s="527"/>
      <c r="AJ105" s="527"/>
      <c r="AK105" s="527"/>
      <c r="AL105" s="526">
        <f>IF(AL31="","",AL31)</f>
      </c>
      <c r="AM105" s="527"/>
      <c r="AN105" s="527"/>
      <c r="AO105" s="527"/>
      <c r="AP105" s="527"/>
      <c r="AQ105" s="535">
        <f>IF(AQ31="","",AQ31)</f>
      </c>
      <c r="AR105" s="527"/>
      <c r="AS105" s="527"/>
      <c r="AT105" s="527"/>
      <c r="AU105" s="527"/>
      <c r="AV105" s="528">
        <f>IF(AV31="","",AV31)</f>
        <v>0</v>
      </c>
      <c r="AW105" s="529"/>
      <c r="AX105" s="529"/>
      <c r="AY105" s="529"/>
      <c r="AZ105" s="529"/>
      <c r="BA105" s="529"/>
      <c r="BB105" s="529"/>
      <c r="BC105" s="529"/>
      <c r="BD105" s="529"/>
      <c r="BE105" s="529"/>
      <c r="BF105" s="530"/>
      <c r="BG105" s="199"/>
      <c r="BH105" s="206"/>
      <c r="BI105" s="206"/>
      <c r="BJ105" s="206"/>
      <c r="BK105" s="206"/>
      <c r="BL105" s="263"/>
      <c r="BM105" s="69"/>
      <c r="BN105" s="69"/>
    </row>
    <row r="106" spans="1:66" ht="12" customHeight="1">
      <c r="A106" s="69"/>
      <c r="B106" s="69"/>
      <c r="C106" s="508"/>
      <c r="D106" s="509"/>
      <c r="E106" s="509"/>
      <c r="F106" s="509"/>
      <c r="G106" s="509"/>
      <c r="H106" s="510"/>
      <c r="I106" s="527"/>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c r="AF106" s="527"/>
      <c r="AG106" s="527"/>
      <c r="AH106" s="527"/>
      <c r="AI106" s="527"/>
      <c r="AJ106" s="527"/>
      <c r="AK106" s="527"/>
      <c r="AL106" s="527"/>
      <c r="AM106" s="527"/>
      <c r="AN106" s="527"/>
      <c r="AO106" s="527"/>
      <c r="AP106" s="527"/>
      <c r="AQ106" s="527"/>
      <c r="AR106" s="527"/>
      <c r="AS106" s="527"/>
      <c r="AT106" s="527"/>
      <c r="AU106" s="527"/>
      <c r="AV106" s="529"/>
      <c r="AW106" s="529"/>
      <c r="AX106" s="529"/>
      <c r="AY106" s="529"/>
      <c r="AZ106" s="529"/>
      <c r="BA106" s="529"/>
      <c r="BB106" s="529"/>
      <c r="BC106" s="529"/>
      <c r="BD106" s="529"/>
      <c r="BE106" s="529"/>
      <c r="BF106" s="530"/>
      <c r="BG106" s="264"/>
      <c r="BH106" s="209"/>
      <c r="BI106" s="209"/>
      <c r="BJ106" s="209"/>
      <c r="BK106" s="209"/>
      <c r="BL106" s="265"/>
      <c r="BM106" s="69"/>
      <c r="BN106" s="69"/>
    </row>
    <row r="107" spans="1:66" ht="12" customHeight="1">
      <c r="A107" s="69"/>
      <c r="B107" s="69"/>
      <c r="C107" s="505">
        <f>C33</f>
        <v>0</v>
      </c>
      <c r="D107" s="506"/>
      <c r="E107" s="506"/>
      <c r="F107" s="506"/>
      <c r="G107" s="506"/>
      <c r="H107" s="507"/>
      <c r="I107" s="536">
        <f>IF(I33="","",I33)</f>
      </c>
      <c r="J107" s="527"/>
      <c r="K107" s="527"/>
      <c r="L107" s="527"/>
      <c r="M107" s="527"/>
      <c r="N107" s="527"/>
      <c r="O107" s="527"/>
      <c r="P107" s="527"/>
      <c r="Q107" s="527"/>
      <c r="R107" s="527"/>
      <c r="S107" s="527"/>
      <c r="T107" s="527"/>
      <c r="U107" s="527"/>
      <c r="V107" s="527"/>
      <c r="W107" s="527"/>
      <c r="X107" s="527"/>
      <c r="Y107" s="527"/>
      <c r="Z107" s="527"/>
      <c r="AA107" s="527"/>
      <c r="AB107" s="527"/>
      <c r="AC107" s="527"/>
      <c r="AD107" s="527"/>
      <c r="AE107" s="527"/>
      <c r="AF107" s="527"/>
      <c r="AG107" s="535">
        <f>IF(AG33="","",AG33)</f>
      </c>
      <c r="AH107" s="527"/>
      <c r="AI107" s="527"/>
      <c r="AJ107" s="527"/>
      <c r="AK107" s="527"/>
      <c r="AL107" s="526">
        <f>IF(AL33="","",AL33)</f>
      </c>
      <c r="AM107" s="527"/>
      <c r="AN107" s="527"/>
      <c r="AO107" s="527"/>
      <c r="AP107" s="527"/>
      <c r="AQ107" s="535">
        <f>IF(AQ33="","",AQ33)</f>
      </c>
      <c r="AR107" s="527"/>
      <c r="AS107" s="527"/>
      <c r="AT107" s="527"/>
      <c r="AU107" s="527"/>
      <c r="AV107" s="528">
        <f>IF(AV33="","",AV33)</f>
        <v>0</v>
      </c>
      <c r="AW107" s="529"/>
      <c r="AX107" s="529"/>
      <c r="AY107" s="529"/>
      <c r="AZ107" s="529"/>
      <c r="BA107" s="529"/>
      <c r="BB107" s="529"/>
      <c r="BC107" s="529"/>
      <c r="BD107" s="529"/>
      <c r="BE107" s="529"/>
      <c r="BF107" s="530"/>
      <c r="BG107" s="199"/>
      <c r="BH107" s="206"/>
      <c r="BI107" s="206"/>
      <c r="BJ107" s="206"/>
      <c r="BK107" s="206"/>
      <c r="BL107" s="263"/>
      <c r="BM107" s="69"/>
      <c r="BN107" s="69"/>
    </row>
    <row r="108" spans="1:66" ht="12" customHeight="1">
      <c r="A108" s="69"/>
      <c r="B108" s="69"/>
      <c r="C108" s="508"/>
      <c r="D108" s="509"/>
      <c r="E108" s="509"/>
      <c r="F108" s="509"/>
      <c r="G108" s="509"/>
      <c r="H108" s="510"/>
      <c r="I108" s="527"/>
      <c r="J108" s="527"/>
      <c r="K108" s="527"/>
      <c r="L108" s="527"/>
      <c r="M108" s="527"/>
      <c r="N108" s="527"/>
      <c r="O108" s="527"/>
      <c r="P108" s="527"/>
      <c r="Q108" s="527"/>
      <c r="R108" s="527"/>
      <c r="S108" s="527"/>
      <c r="T108" s="527"/>
      <c r="U108" s="527"/>
      <c r="V108" s="527"/>
      <c r="W108" s="527"/>
      <c r="X108" s="527"/>
      <c r="Y108" s="527"/>
      <c r="Z108" s="527"/>
      <c r="AA108" s="527"/>
      <c r="AB108" s="527"/>
      <c r="AC108" s="527"/>
      <c r="AD108" s="527"/>
      <c r="AE108" s="527"/>
      <c r="AF108" s="527"/>
      <c r="AG108" s="527"/>
      <c r="AH108" s="527"/>
      <c r="AI108" s="527"/>
      <c r="AJ108" s="527"/>
      <c r="AK108" s="527"/>
      <c r="AL108" s="527"/>
      <c r="AM108" s="527"/>
      <c r="AN108" s="527"/>
      <c r="AO108" s="527"/>
      <c r="AP108" s="527"/>
      <c r="AQ108" s="527"/>
      <c r="AR108" s="527"/>
      <c r="AS108" s="527"/>
      <c r="AT108" s="527"/>
      <c r="AU108" s="527"/>
      <c r="AV108" s="529"/>
      <c r="AW108" s="529"/>
      <c r="AX108" s="529"/>
      <c r="AY108" s="529"/>
      <c r="AZ108" s="529"/>
      <c r="BA108" s="529"/>
      <c r="BB108" s="529"/>
      <c r="BC108" s="529"/>
      <c r="BD108" s="529"/>
      <c r="BE108" s="529"/>
      <c r="BF108" s="530"/>
      <c r="BG108" s="264"/>
      <c r="BH108" s="209"/>
      <c r="BI108" s="209"/>
      <c r="BJ108" s="209"/>
      <c r="BK108" s="209"/>
      <c r="BL108" s="265"/>
      <c r="BM108" s="69"/>
      <c r="BN108" s="69"/>
    </row>
    <row r="109" spans="1:66" ht="12" customHeight="1">
      <c r="A109" s="69"/>
      <c r="B109" s="69"/>
      <c r="C109" s="505">
        <f>C35</f>
        <v>0</v>
      </c>
      <c r="D109" s="506"/>
      <c r="E109" s="506"/>
      <c r="F109" s="506"/>
      <c r="G109" s="506"/>
      <c r="H109" s="507"/>
      <c r="I109" s="536">
        <f>IF(I35="","",I35)</f>
      </c>
      <c r="J109" s="527"/>
      <c r="K109" s="527"/>
      <c r="L109" s="527"/>
      <c r="M109" s="527"/>
      <c r="N109" s="527"/>
      <c r="O109" s="527"/>
      <c r="P109" s="527"/>
      <c r="Q109" s="527"/>
      <c r="R109" s="527"/>
      <c r="S109" s="527"/>
      <c r="T109" s="527"/>
      <c r="U109" s="527"/>
      <c r="V109" s="527"/>
      <c r="W109" s="527"/>
      <c r="X109" s="527"/>
      <c r="Y109" s="527"/>
      <c r="Z109" s="527"/>
      <c r="AA109" s="527"/>
      <c r="AB109" s="527"/>
      <c r="AC109" s="527"/>
      <c r="AD109" s="527"/>
      <c r="AE109" s="527"/>
      <c r="AF109" s="527"/>
      <c r="AG109" s="535">
        <f>IF(AG35="","",AG35)</f>
      </c>
      <c r="AH109" s="527"/>
      <c r="AI109" s="527"/>
      <c r="AJ109" s="527"/>
      <c r="AK109" s="527"/>
      <c r="AL109" s="526">
        <f>IF(AL35="","",AL35)</f>
      </c>
      <c r="AM109" s="527"/>
      <c r="AN109" s="527"/>
      <c r="AO109" s="527"/>
      <c r="AP109" s="527"/>
      <c r="AQ109" s="535">
        <f>IF(AQ35="","",AQ35)</f>
      </c>
      <c r="AR109" s="527"/>
      <c r="AS109" s="527"/>
      <c r="AT109" s="527"/>
      <c r="AU109" s="527"/>
      <c r="AV109" s="528">
        <f>IF(AV35="","",AV35)</f>
        <v>0</v>
      </c>
      <c r="AW109" s="529"/>
      <c r="AX109" s="529"/>
      <c r="AY109" s="529"/>
      <c r="AZ109" s="529"/>
      <c r="BA109" s="529"/>
      <c r="BB109" s="529"/>
      <c r="BC109" s="529"/>
      <c r="BD109" s="529"/>
      <c r="BE109" s="529"/>
      <c r="BF109" s="530"/>
      <c r="BG109" s="199"/>
      <c r="BH109" s="206"/>
      <c r="BI109" s="206"/>
      <c r="BJ109" s="206"/>
      <c r="BK109" s="206"/>
      <c r="BL109" s="263"/>
      <c r="BM109" s="69"/>
      <c r="BN109" s="69"/>
    </row>
    <row r="110" spans="1:66" ht="12" customHeight="1">
      <c r="A110" s="69"/>
      <c r="B110" s="69"/>
      <c r="C110" s="508"/>
      <c r="D110" s="509"/>
      <c r="E110" s="509"/>
      <c r="F110" s="509"/>
      <c r="G110" s="509"/>
      <c r="H110" s="510"/>
      <c r="I110" s="527"/>
      <c r="J110" s="527"/>
      <c r="K110" s="527"/>
      <c r="L110" s="527"/>
      <c r="M110" s="527"/>
      <c r="N110" s="527"/>
      <c r="O110" s="527"/>
      <c r="P110" s="527"/>
      <c r="Q110" s="527"/>
      <c r="R110" s="527"/>
      <c r="S110" s="527"/>
      <c r="T110" s="527"/>
      <c r="U110" s="527"/>
      <c r="V110" s="527"/>
      <c r="W110" s="527"/>
      <c r="X110" s="527"/>
      <c r="Y110" s="527"/>
      <c r="Z110" s="527"/>
      <c r="AA110" s="527"/>
      <c r="AB110" s="527"/>
      <c r="AC110" s="527"/>
      <c r="AD110" s="527"/>
      <c r="AE110" s="527"/>
      <c r="AF110" s="527"/>
      <c r="AG110" s="527"/>
      <c r="AH110" s="527"/>
      <c r="AI110" s="527"/>
      <c r="AJ110" s="527"/>
      <c r="AK110" s="527"/>
      <c r="AL110" s="527"/>
      <c r="AM110" s="527"/>
      <c r="AN110" s="527"/>
      <c r="AO110" s="527"/>
      <c r="AP110" s="527"/>
      <c r="AQ110" s="527"/>
      <c r="AR110" s="527"/>
      <c r="AS110" s="527"/>
      <c r="AT110" s="527"/>
      <c r="AU110" s="527"/>
      <c r="AV110" s="529"/>
      <c r="AW110" s="529"/>
      <c r="AX110" s="529"/>
      <c r="AY110" s="529"/>
      <c r="AZ110" s="529"/>
      <c r="BA110" s="529"/>
      <c r="BB110" s="529"/>
      <c r="BC110" s="529"/>
      <c r="BD110" s="529"/>
      <c r="BE110" s="529"/>
      <c r="BF110" s="530"/>
      <c r="BG110" s="264"/>
      <c r="BH110" s="209"/>
      <c r="BI110" s="209"/>
      <c r="BJ110" s="209"/>
      <c r="BK110" s="209"/>
      <c r="BL110" s="265"/>
      <c r="BM110" s="69"/>
      <c r="BN110" s="69"/>
    </row>
    <row r="111" spans="1:66" ht="12" customHeight="1">
      <c r="A111" s="69"/>
      <c r="B111" s="69"/>
      <c r="C111" s="505">
        <f>C37</f>
        <v>0</v>
      </c>
      <c r="D111" s="506"/>
      <c r="E111" s="506"/>
      <c r="F111" s="506"/>
      <c r="G111" s="506"/>
      <c r="H111" s="507"/>
      <c r="I111" s="536">
        <f>IF(I37="","",I37)</f>
      </c>
      <c r="J111" s="527"/>
      <c r="K111" s="527"/>
      <c r="L111" s="527"/>
      <c r="M111" s="527"/>
      <c r="N111" s="527"/>
      <c r="O111" s="527"/>
      <c r="P111" s="527"/>
      <c r="Q111" s="527"/>
      <c r="R111" s="527"/>
      <c r="S111" s="527"/>
      <c r="T111" s="527"/>
      <c r="U111" s="527"/>
      <c r="V111" s="527"/>
      <c r="W111" s="527"/>
      <c r="X111" s="527"/>
      <c r="Y111" s="527"/>
      <c r="Z111" s="527"/>
      <c r="AA111" s="527"/>
      <c r="AB111" s="527"/>
      <c r="AC111" s="527"/>
      <c r="AD111" s="527"/>
      <c r="AE111" s="527"/>
      <c r="AF111" s="527"/>
      <c r="AG111" s="535">
        <f>IF(AG37="","",AG37)</f>
      </c>
      <c r="AH111" s="527"/>
      <c r="AI111" s="527"/>
      <c r="AJ111" s="527"/>
      <c r="AK111" s="527"/>
      <c r="AL111" s="526">
        <f>IF(AL37="","",AL37)</f>
      </c>
      <c r="AM111" s="527"/>
      <c r="AN111" s="527"/>
      <c r="AO111" s="527"/>
      <c r="AP111" s="527"/>
      <c r="AQ111" s="535">
        <f>IF(AQ37="","",AQ37)</f>
      </c>
      <c r="AR111" s="527"/>
      <c r="AS111" s="527"/>
      <c r="AT111" s="527"/>
      <c r="AU111" s="527"/>
      <c r="AV111" s="528">
        <f>IF(AV37="","",AV37)</f>
        <v>0</v>
      </c>
      <c r="AW111" s="529"/>
      <c r="AX111" s="529"/>
      <c r="AY111" s="529"/>
      <c r="AZ111" s="529"/>
      <c r="BA111" s="529"/>
      <c r="BB111" s="529"/>
      <c r="BC111" s="529"/>
      <c r="BD111" s="529"/>
      <c r="BE111" s="529"/>
      <c r="BF111" s="530"/>
      <c r="BG111" s="199"/>
      <c r="BH111" s="206"/>
      <c r="BI111" s="206"/>
      <c r="BJ111" s="206"/>
      <c r="BK111" s="206"/>
      <c r="BL111" s="263"/>
      <c r="BM111" s="69"/>
      <c r="BN111" s="69"/>
    </row>
    <row r="112" spans="1:66" ht="12" customHeight="1">
      <c r="A112" s="69"/>
      <c r="B112" s="69"/>
      <c r="C112" s="508"/>
      <c r="D112" s="509"/>
      <c r="E112" s="509"/>
      <c r="F112" s="509"/>
      <c r="G112" s="509"/>
      <c r="H112" s="510"/>
      <c r="I112" s="527"/>
      <c r="J112" s="527"/>
      <c r="K112" s="527"/>
      <c r="L112" s="527"/>
      <c r="M112" s="527"/>
      <c r="N112" s="527"/>
      <c r="O112" s="527"/>
      <c r="P112" s="527"/>
      <c r="Q112" s="527"/>
      <c r="R112" s="527"/>
      <c r="S112" s="527"/>
      <c r="T112" s="527"/>
      <c r="U112" s="527"/>
      <c r="V112" s="527"/>
      <c r="W112" s="527"/>
      <c r="X112" s="527"/>
      <c r="Y112" s="527"/>
      <c r="Z112" s="527"/>
      <c r="AA112" s="527"/>
      <c r="AB112" s="527"/>
      <c r="AC112" s="527"/>
      <c r="AD112" s="527"/>
      <c r="AE112" s="527"/>
      <c r="AF112" s="527"/>
      <c r="AG112" s="527"/>
      <c r="AH112" s="527"/>
      <c r="AI112" s="527"/>
      <c r="AJ112" s="527"/>
      <c r="AK112" s="527"/>
      <c r="AL112" s="527"/>
      <c r="AM112" s="527"/>
      <c r="AN112" s="527"/>
      <c r="AO112" s="527"/>
      <c r="AP112" s="527"/>
      <c r="AQ112" s="527"/>
      <c r="AR112" s="527"/>
      <c r="AS112" s="527"/>
      <c r="AT112" s="527"/>
      <c r="AU112" s="527"/>
      <c r="AV112" s="529"/>
      <c r="AW112" s="529"/>
      <c r="AX112" s="529"/>
      <c r="AY112" s="529"/>
      <c r="AZ112" s="529"/>
      <c r="BA112" s="529"/>
      <c r="BB112" s="529"/>
      <c r="BC112" s="529"/>
      <c r="BD112" s="529"/>
      <c r="BE112" s="529"/>
      <c r="BF112" s="530"/>
      <c r="BG112" s="264"/>
      <c r="BH112" s="209"/>
      <c r="BI112" s="209"/>
      <c r="BJ112" s="209"/>
      <c r="BK112" s="209"/>
      <c r="BL112" s="265"/>
      <c r="BM112" s="69"/>
      <c r="BN112" s="69"/>
    </row>
    <row r="113" spans="1:66" ht="12" customHeight="1">
      <c r="A113" s="69"/>
      <c r="B113" s="69"/>
      <c r="C113" s="505">
        <f>C39</f>
        <v>0</v>
      </c>
      <c r="D113" s="506"/>
      <c r="E113" s="506"/>
      <c r="F113" s="506"/>
      <c r="G113" s="506"/>
      <c r="H113" s="507"/>
      <c r="I113" s="536">
        <f>IF(I39="","",I39)</f>
      </c>
      <c r="J113" s="527"/>
      <c r="K113" s="527"/>
      <c r="L113" s="527"/>
      <c r="M113" s="527"/>
      <c r="N113" s="527"/>
      <c r="O113" s="527"/>
      <c r="P113" s="527"/>
      <c r="Q113" s="527"/>
      <c r="R113" s="527"/>
      <c r="S113" s="527"/>
      <c r="T113" s="527"/>
      <c r="U113" s="527"/>
      <c r="V113" s="527"/>
      <c r="W113" s="527"/>
      <c r="X113" s="527"/>
      <c r="Y113" s="527"/>
      <c r="Z113" s="527"/>
      <c r="AA113" s="527"/>
      <c r="AB113" s="527"/>
      <c r="AC113" s="527"/>
      <c r="AD113" s="527"/>
      <c r="AE113" s="527"/>
      <c r="AF113" s="527"/>
      <c r="AG113" s="535">
        <f>IF(AG39="","",AG39)</f>
      </c>
      <c r="AH113" s="527"/>
      <c r="AI113" s="527"/>
      <c r="AJ113" s="527"/>
      <c r="AK113" s="527"/>
      <c r="AL113" s="526">
        <f>IF(AL39="","",AL39)</f>
      </c>
      <c r="AM113" s="527"/>
      <c r="AN113" s="527"/>
      <c r="AO113" s="527"/>
      <c r="AP113" s="527"/>
      <c r="AQ113" s="535">
        <f>IF(AQ39="","",AQ39)</f>
      </c>
      <c r="AR113" s="527"/>
      <c r="AS113" s="527"/>
      <c r="AT113" s="527"/>
      <c r="AU113" s="527"/>
      <c r="AV113" s="528">
        <f>IF(AV39="","",AV39)</f>
        <v>0</v>
      </c>
      <c r="AW113" s="529"/>
      <c r="AX113" s="529"/>
      <c r="AY113" s="529"/>
      <c r="AZ113" s="529"/>
      <c r="BA113" s="529"/>
      <c r="BB113" s="529"/>
      <c r="BC113" s="529"/>
      <c r="BD113" s="529"/>
      <c r="BE113" s="529"/>
      <c r="BF113" s="530"/>
      <c r="BG113" s="199"/>
      <c r="BH113" s="206"/>
      <c r="BI113" s="206"/>
      <c r="BJ113" s="206"/>
      <c r="BK113" s="206"/>
      <c r="BL113" s="263"/>
      <c r="BM113" s="69"/>
      <c r="BN113" s="69"/>
    </row>
    <row r="114" spans="1:66" ht="12" customHeight="1">
      <c r="A114" s="69"/>
      <c r="B114" s="69"/>
      <c r="C114" s="508"/>
      <c r="D114" s="509"/>
      <c r="E114" s="509"/>
      <c r="F114" s="509"/>
      <c r="G114" s="509"/>
      <c r="H114" s="510"/>
      <c r="I114" s="527"/>
      <c r="J114" s="527"/>
      <c r="K114" s="527"/>
      <c r="L114" s="527"/>
      <c r="M114" s="527"/>
      <c r="N114" s="527"/>
      <c r="O114" s="527"/>
      <c r="P114" s="527"/>
      <c r="Q114" s="527"/>
      <c r="R114" s="527"/>
      <c r="S114" s="527"/>
      <c r="T114" s="527"/>
      <c r="U114" s="527"/>
      <c r="V114" s="527"/>
      <c r="W114" s="527"/>
      <c r="X114" s="527"/>
      <c r="Y114" s="527"/>
      <c r="Z114" s="527"/>
      <c r="AA114" s="527"/>
      <c r="AB114" s="527"/>
      <c r="AC114" s="527"/>
      <c r="AD114" s="527"/>
      <c r="AE114" s="527"/>
      <c r="AF114" s="527"/>
      <c r="AG114" s="527"/>
      <c r="AH114" s="527"/>
      <c r="AI114" s="527"/>
      <c r="AJ114" s="527"/>
      <c r="AK114" s="527"/>
      <c r="AL114" s="527"/>
      <c r="AM114" s="527"/>
      <c r="AN114" s="527"/>
      <c r="AO114" s="527"/>
      <c r="AP114" s="527"/>
      <c r="AQ114" s="527"/>
      <c r="AR114" s="527"/>
      <c r="AS114" s="527"/>
      <c r="AT114" s="527"/>
      <c r="AU114" s="527"/>
      <c r="AV114" s="529"/>
      <c r="AW114" s="529"/>
      <c r="AX114" s="529"/>
      <c r="AY114" s="529"/>
      <c r="AZ114" s="529"/>
      <c r="BA114" s="529"/>
      <c r="BB114" s="529"/>
      <c r="BC114" s="529"/>
      <c r="BD114" s="529"/>
      <c r="BE114" s="529"/>
      <c r="BF114" s="530"/>
      <c r="BG114" s="264"/>
      <c r="BH114" s="209"/>
      <c r="BI114" s="209"/>
      <c r="BJ114" s="209"/>
      <c r="BK114" s="209"/>
      <c r="BL114" s="265"/>
      <c r="BM114" s="69"/>
      <c r="BN114" s="69"/>
    </row>
    <row r="115" spans="1:66" ht="12" customHeight="1">
      <c r="A115" s="69"/>
      <c r="B115" s="69"/>
      <c r="C115" s="505">
        <f>C41</f>
        <v>0</v>
      </c>
      <c r="D115" s="506"/>
      <c r="E115" s="506"/>
      <c r="F115" s="506"/>
      <c r="G115" s="506"/>
      <c r="H115" s="507"/>
      <c r="I115" s="536">
        <f>IF(I41="","",I41)</f>
      </c>
      <c r="J115" s="527"/>
      <c r="K115" s="527"/>
      <c r="L115" s="527"/>
      <c r="M115" s="527"/>
      <c r="N115" s="527"/>
      <c r="O115" s="527"/>
      <c r="P115" s="527"/>
      <c r="Q115" s="527"/>
      <c r="R115" s="527"/>
      <c r="S115" s="527"/>
      <c r="T115" s="527"/>
      <c r="U115" s="527"/>
      <c r="V115" s="527"/>
      <c r="W115" s="527"/>
      <c r="X115" s="527"/>
      <c r="Y115" s="527"/>
      <c r="Z115" s="527"/>
      <c r="AA115" s="527"/>
      <c r="AB115" s="527"/>
      <c r="AC115" s="527"/>
      <c r="AD115" s="527"/>
      <c r="AE115" s="527"/>
      <c r="AF115" s="527"/>
      <c r="AG115" s="535">
        <f>IF(AG41="","",AG41)</f>
      </c>
      <c r="AH115" s="527"/>
      <c r="AI115" s="527"/>
      <c r="AJ115" s="527"/>
      <c r="AK115" s="527"/>
      <c r="AL115" s="526">
        <f>IF(AL41="","",AL41)</f>
      </c>
      <c r="AM115" s="527"/>
      <c r="AN115" s="527"/>
      <c r="AO115" s="527"/>
      <c r="AP115" s="527"/>
      <c r="AQ115" s="535">
        <f>IF(AQ41="","",AQ41)</f>
      </c>
      <c r="AR115" s="527"/>
      <c r="AS115" s="527"/>
      <c r="AT115" s="527"/>
      <c r="AU115" s="527"/>
      <c r="AV115" s="528">
        <f>IF(AV41="","",AV41)</f>
        <v>0</v>
      </c>
      <c r="AW115" s="529"/>
      <c r="AX115" s="529"/>
      <c r="AY115" s="529"/>
      <c r="AZ115" s="529"/>
      <c r="BA115" s="529"/>
      <c r="BB115" s="529"/>
      <c r="BC115" s="529"/>
      <c r="BD115" s="529"/>
      <c r="BE115" s="529"/>
      <c r="BF115" s="530"/>
      <c r="BG115" s="199"/>
      <c r="BH115" s="206"/>
      <c r="BI115" s="206"/>
      <c r="BJ115" s="206"/>
      <c r="BK115" s="206"/>
      <c r="BL115" s="263"/>
      <c r="BM115" s="69"/>
      <c r="BN115" s="69"/>
    </row>
    <row r="116" spans="1:66" ht="12" customHeight="1">
      <c r="A116" s="69"/>
      <c r="B116" s="69"/>
      <c r="C116" s="508"/>
      <c r="D116" s="509"/>
      <c r="E116" s="509"/>
      <c r="F116" s="509"/>
      <c r="G116" s="509"/>
      <c r="H116" s="510"/>
      <c r="I116" s="527"/>
      <c r="J116" s="527"/>
      <c r="K116" s="527"/>
      <c r="L116" s="527"/>
      <c r="M116" s="527"/>
      <c r="N116" s="527"/>
      <c r="O116" s="527"/>
      <c r="P116" s="527"/>
      <c r="Q116" s="527"/>
      <c r="R116" s="527"/>
      <c r="S116" s="527"/>
      <c r="T116" s="527"/>
      <c r="U116" s="527"/>
      <c r="V116" s="527"/>
      <c r="W116" s="527"/>
      <c r="X116" s="527"/>
      <c r="Y116" s="527"/>
      <c r="Z116" s="527"/>
      <c r="AA116" s="527"/>
      <c r="AB116" s="527"/>
      <c r="AC116" s="527"/>
      <c r="AD116" s="527"/>
      <c r="AE116" s="527"/>
      <c r="AF116" s="527"/>
      <c r="AG116" s="527"/>
      <c r="AH116" s="527"/>
      <c r="AI116" s="527"/>
      <c r="AJ116" s="527"/>
      <c r="AK116" s="527"/>
      <c r="AL116" s="527"/>
      <c r="AM116" s="527"/>
      <c r="AN116" s="527"/>
      <c r="AO116" s="527"/>
      <c r="AP116" s="527"/>
      <c r="AQ116" s="527"/>
      <c r="AR116" s="527"/>
      <c r="AS116" s="527"/>
      <c r="AT116" s="527"/>
      <c r="AU116" s="527"/>
      <c r="AV116" s="529"/>
      <c r="AW116" s="529"/>
      <c r="AX116" s="529"/>
      <c r="AY116" s="529"/>
      <c r="AZ116" s="529"/>
      <c r="BA116" s="529"/>
      <c r="BB116" s="529"/>
      <c r="BC116" s="529"/>
      <c r="BD116" s="529"/>
      <c r="BE116" s="529"/>
      <c r="BF116" s="530"/>
      <c r="BG116" s="264"/>
      <c r="BH116" s="209"/>
      <c r="BI116" s="209"/>
      <c r="BJ116" s="209"/>
      <c r="BK116" s="209"/>
      <c r="BL116" s="265"/>
      <c r="BM116" s="69"/>
      <c r="BN116" s="69"/>
    </row>
    <row r="117" spans="1:66" ht="12" customHeight="1">
      <c r="A117" s="69"/>
      <c r="B117" s="69"/>
      <c r="C117" s="505">
        <f>C43</f>
        <v>0</v>
      </c>
      <c r="D117" s="506"/>
      <c r="E117" s="506"/>
      <c r="F117" s="506"/>
      <c r="G117" s="506"/>
      <c r="H117" s="507"/>
      <c r="I117" s="536">
        <f>IF(I43="","",I43)</f>
      </c>
      <c r="J117" s="527"/>
      <c r="K117" s="527"/>
      <c r="L117" s="527"/>
      <c r="M117" s="527"/>
      <c r="N117" s="527"/>
      <c r="O117" s="527"/>
      <c r="P117" s="527"/>
      <c r="Q117" s="527"/>
      <c r="R117" s="527"/>
      <c r="S117" s="527"/>
      <c r="T117" s="527"/>
      <c r="U117" s="527"/>
      <c r="V117" s="527"/>
      <c r="W117" s="527"/>
      <c r="X117" s="527"/>
      <c r="Y117" s="527"/>
      <c r="Z117" s="527"/>
      <c r="AA117" s="527"/>
      <c r="AB117" s="527"/>
      <c r="AC117" s="527"/>
      <c r="AD117" s="527"/>
      <c r="AE117" s="527"/>
      <c r="AF117" s="527"/>
      <c r="AG117" s="535">
        <f>IF(AG43="","",AG43)</f>
      </c>
      <c r="AH117" s="527"/>
      <c r="AI117" s="527"/>
      <c r="AJ117" s="527"/>
      <c r="AK117" s="527"/>
      <c r="AL117" s="526">
        <f>IF(AL43="","",AL43)</f>
      </c>
      <c r="AM117" s="527"/>
      <c r="AN117" s="527"/>
      <c r="AO117" s="527"/>
      <c r="AP117" s="527"/>
      <c r="AQ117" s="535">
        <f>IF(AQ43="","",AQ43)</f>
      </c>
      <c r="AR117" s="527"/>
      <c r="AS117" s="527"/>
      <c r="AT117" s="527"/>
      <c r="AU117" s="527"/>
      <c r="AV117" s="528">
        <f>IF(AV43="","",AV43)</f>
        <v>0</v>
      </c>
      <c r="AW117" s="529"/>
      <c r="AX117" s="529"/>
      <c r="AY117" s="529"/>
      <c r="AZ117" s="529"/>
      <c r="BA117" s="529"/>
      <c r="BB117" s="529"/>
      <c r="BC117" s="529"/>
      <c r="BD117" s="529"/>
      <c r="BE117" s="529"/>
      <c r="BF117" s="530"/>
      <c r="BG117" s="199"/>
      <c r="BH117" s="206"/>
      <c r="BI117" s="206"/>
      <c r="BJ117" s="206"/>
      <c r="BK117" s="206"/>
      <c r="BL117" s="263"/>
      <c r="BM117" s="69"/>
      <c r="BN117" s="69"/>
    </row>
    <row r="118" spans="1:66" ht="12" customHeight="1">
      <c r="A118" s="69"/>
      <c r="B118" s="69"/>
      <c r="C118" s="508"/>
      <c r="D118" s="509"/>
      <c r="E118" s="509"/>
      <c r="F118" s="509"/>
      <c r="G118" s="509"/>
      <c r="H118" s="510"/>
      <c r="I118" s="527"/>
      <c r="J118" s="527"/>
      <c r="K118" s="527"/>
      <c r="L118" s="527"/>
      <c r="M118" s="527"/>
      <c r="N118" s="527"/>
      <c r="O118" s="527"/>
      <c r="P118" s="527"/>
      <c r="Q118" s="527"/>
      <c r="R118" s="527"/>
      <c r="S118" s="527"/>
      <c r="T118" s="527"/>
      <c r="U118" s="527"/>
      <c r="V118" s="527"/>
      <c r="W118" s="527"/>
      <c r="X118" s="527"/>
      <c r="Y118" s="527"/>
      <c r="Z118" s="527"/>
      <c r="AA118" s="527"/>
      <c r="AB118" s="527"/>
      <c r="AC118" s="527"/>
      <c r="AD118" s="527"/>
      <c r="AE118" s="527"/>
      <c r="AF118" s="527"/>
      <c r="AG118" s="527"/>
      <c r="AH118" s="527"/>
      <c r="AI118" s="527"/>
      <c r="AJ118" s="527"/>
      <c r="AK118" s="527"/>
      <c r="AL118" s="527"/>
      <c r="AM118" s="527"/>
      <c r="AN118" s="527"/>
      <c r="AO118" s="527"/>
      <c r="AP118" s="527"/>
      <c r="AQ118" s="527"/>
      <c r="AR118" s="527"/>
      <c r="AS118" s="527"/>
      <c r="AT118" s="527"/>
      <c r="AU118" s="527"/>
      <c r="AV118" s="529"/>
      <c r="AW118" s="529"/>
      <c r="AX118" s="529"/>
      <c r="AY118" s="529"/>
      <c r="AZ118" s="529"/>
      <c r="BA118" s="529"/>
      <c r="BB118" s="529"/>
      <c r="BC118" s="529"/>
      <c r="BD118" s="529"/>
      <c r="BE118" s="529"/>
      <c r="BF118" s="530"/>
      <c r="BG118" s="264"/>
      <c r="BH118" s="209"/>
      <c r="BI118" s="209"/>
      <c r="BJ118" s="209"/>
      <c r="BK118" s="209"/>
      <c r="BL118" s="265"/>
      <c r="BM118" s="69"/>
      <c r="BN118" s="69"/>
    </row>
    <row r="119" spans="1:66" ht="12" customHeight="1">
      <c r="A119" s="69"/>
      <c r="B119" s="69"/>
      <c r="C119" s="505">
        <f>C45</f>
        <v>0</v>
      </c>
      <c r="D119" s="506"/>
      <c r="E119" s="506"/>
      <c r="F119" s="506"/>
      <c r="G119" s="506"/>
      <c r="H119" s="507"/>
      <c r="I119" s="536">
        <f>IF(I45="","",I45)</f>
      </c>
      <c r="J119" s="527"/>
      <c r="K119" s="527"/>
      <c r="L119" s="527"/>
      <c r="M119" s="527"/>
      <c r="N119" s="527"/>
      <c r="O119" s="527"/>
      <c r="P119" s="527"/>
      <c r="Q119" s="527"/>
      <c r="R119" s="527"/>
      <c r="S119" s="527"/>
      <c r="T119" s="527"/>
      <c r="U119" s="527"/>
      <c r="V119" s="527"/>
      <c r="W119" s="527"/>
      <c r="X119" s="527"/>
      <c r="Y119" s="527"/>
      <c r="Z119" s="527"/>
      <c r="AA119" s="527"/>
      <c r="AB119" s="527"/>
      <c r="AC119" s="527"/>
      <c r="AD119" s="527"/>
      <c r="AE119" s="527"/>
      <c r="AF119" s="527"/>
      <c r="AG119" s="535">
        <f>IF(AG45="","",AG45)</f>
      </c>
      <c r="AH119" s="527"/>
      <c r="AI119" s="527"/>
      <c r="AJ119" s="527"/>
      <c r="AK119" s="527"/>
      <c r="AL119" s="526">
        <f>IF(AL45="","",AL45)</f>
      </c>
      <c r="AM119" s="527"/>
      <c r="AN119" s="527"/>
      <c r="AO119" s="527"/>
      <c r="AP119" s="527"/>
      <c r="AQ119" s="535">
        <f>IF(AQ45="","",AQ45)</f>
      </c>
      <c r="AR119" s="527"/>
      <c r="AS119" s="527"/>
      <c r="AT119" s="527"/>
      <c r="AU119" s="527"/>
      <c r="AV119" s="528">
        <f>IF(AV45="","",AV45)</f>
        <v>0</v>
      </c>
      <c r="AW119" s="529"/>
      <c r="AX119" s="529"/>
      <c r="AY119" s="529"/>
      <c r="AZ119" s="529"/>
      <c r="BA119" s="529"/>
      <c r="BB119" s="529"/>
      <c r="BC119" s="529"/>
      <c r="BD119" s="529"/>
      <c r="BE119" s="529"/>
      <c r="BF119" s="530"/>
      <c r="BG119" s="199"/>
      <c r="BH119" s="206"/>
      <c r="BI119" s="206"/>
      <c r="BJ119" s="206"/>
      <c r="BK119" s="206"/>
      <c r="BL119" s="263"/>
      <c r="BM119" s="69"/>
      <c r="BN119" s="69"/>
    </row>
    <row r="120" spans="1:66" ht="12" customHeight="1">
      <c r="A120" s="69"/>
      <c r="B120" s="69"/>
      <c r="C120" s="508"/>
      <c r="D120" s="509"/>
      <c r="E120" s="509"/>
      <c r="F120" s="509"/>
      <c r="G120" s="509"/>
      <c r="H120" s="510"/>
      <c r="I120" s="527"/>
      <c r="J120" s="527"/>
      <c r="K120" s="527"/>
      <c r="L120" s="527"/>
      <c r="M120" s="527"/>
      <c r="N120" s="527"/>
      <c r="O120" s="527"/>
      <c r="P120" s="527"/>
      <c r="Q120" s="527"/>
      <c r="R120" s="527"/>
      <c r="S120" s="527"/>
      <c r="T120" s="527"/>
      <c r="U120" s="527"/>
      <c r="V120" s="527"/>
      <c r="W120" s="527"/>
      <c r="X120" s="527"/>
      <c r="Y120" s="527"/>
      <c r="Z120" s="527"/>
      <c r="AA120" s="527"/>
      <c r="AB120" s="527"/>
      <c r="AC120" s="527"/>
      <c r="AD120" s="527"/>
      <c r="AE120" s="527"/>
      <c r="AF120" s="527"/>
      <c r="AG120" s="527"/>
      <c r="AH120" s="527"/>
      <c r="AI120" s="527"/>
      <c r="AJ120" s="527"/>
      <c r="AK120" s="527"/>
      <c r="AL120" s="527"/>
      <c r="AM120" s="527"/>
      <c r="AN120" s="527"/>
      <c r="AO120" s="527"/>
      <c r="AP120" s="527"/>
      <c r="AQ120" s="527"/>
      <c r="AR120" s="527"/>
      <c r="AS120" s="527"/>
      <c r="AT120" s="527"/>
      <c r="AU120" s="527"/>
      <c r="AV120" s="529"/>
      <c r="AW120" s="529"/>
      <c r="AX120" s="529"/>
      <c r="AY120" s="529"/>
      <c r="AZ120" s="529"/>
      <c r="BA120" s="529"/>
      <c r="BB120" s="529"/>
      <c r="BC120" s="529"/>
      <c r="BD120" s="529"/>
      <c r="BE120" s="529"/>
      <c r="BF120" s="530"/>
      <c r="BG120" s="264"/>
      <c r="BH120" s="209"/>
      <c r="BI120" s="209"/>
      <c r="BJ120" s="209"/>
      <c r="BK120" s="209"/>
      <c r="BL120" s="265"/>
      <c r="BM120" s="69"/>
      <c r="BN120" s="69"/>
    </row>
    <row r="121" spans="1:66" ht="12" customHeight="1">
      <c r="A121" s="69"/>
      <c r="B121" s="69"/>
      <c r="C121" s="505">
        <f>C47</f>
        <v>0</v>
      </c>
      <c r="D121" s="506"/>
      <c r="E121" s="506"/>
      <c r="F121" s="506"/>
      <c r="G121" s="506"/>
      <c r="H121" s="507"/>
      <c r="I121" s="536">
        <f>IF(I47="","",I47)</f>
      </c>
      <c r="J121" s="527"/>
      <c r="K121" s="527"/>
      <c r="L121" s="527"/>
      <c r="M121" s="527"/>
      <c r="N121" s="527"/>
      <c r="O121" s="527"/>
      <c r="P121" s="527"/>
      <c r="Q121" s="527"/>
      <c r="R121" s="527"/>
      <c r="S121" s="527"/>
      <c r="T121" s="527"/>
      <c r="U121" s="527"/>
      <c r="V121" s="527"/>
      <c r="W121" s="527"/>
      <c r="X121" s="527"/>
      <c r="Y121" s="527"/>
      <c r="Z121" s="527"/>
      <c r="AA121" s="527"/>
      <c r="AB121" s="527"/>
      <c r="AC121" s="527"/>
      <c r="AD121" s="527"/>
      <c r="AE121" s="527"/>
      <c r="AF121" s="527"/>
      <c r="AG121" s="535">
        <f>IF(AG47="","",AG47)</f>
      </c>
      <c r="AH121" s="527"/>
      <c r="AI121" s="527"/>
      <c r="AJ121" s="527"/>
      <c r="AK121" s="527"/>
      <c r="AL121" s="526">
        <f>IF(AL47="","",AL47)</f>
      </c>
      <c r="AM121" s="527"/>
      <c r="AN121" s="527"/>
      <c r="AO121" s="527"/>
      <c r="AP121" s="527"/>
      <c r="AQ121" s="535">
        <f>IF(AQ47="","",AQ47)</f>
      </c>
      <c r="AR121" s="527"/>
      <c r="AS121" s="527"/>
      <c r="AT121" s="527"/>
      <c r="AU121" s="527"/>
      <c r="AV121" s="528">
        <f>IF(AV47="","",AV47)</f>
        <v>0</v>
      </c>
      <c r="AW121" s="529"/>
      <c r="AX121" s="529"/>
      <c r="AY121" s="529"/>
      <c r="AZ121" s="529"/>
      <c r="BA121" s="529"/>
      <c r="BB121" s="529"/>
      <c r="BC121" s="529"/>
      <c r="BD121" s="529"/>
      <c r="BE121" s="529"/>
      <c r="BF121" s="530"/>
      <c r="BG121" s="199"/>
      <c r="BH121" s="206"/>
      <c r="BI121" s="206"/>
      <c r="BJ121" s="206"/>
      <c r="BK121" s="206"/>
      <c r="BL121" s="263"/>
      <c r="BM121" s="69"/>
      <c r="BN121" s="69"/>
    </row>
    <row r="122" spans="1:66" ht="12" customHeight="1">
      <c r="A122" s="69"/>
      <c r="B122" s="69"/>
      <c r="C122" s="508"/>
      <c r="D122" s="509"/>
      <c r="E122" s="509"/>
      <c r="F122" s="509"/>
      <c r="G122" s="509"/>
      <c r="H122" s="510"/>
      <c r="I122" s="527"/>
      <c r="J122" s="527"/>
      <c r="K122" s="527"/>
      <c r="L122" s="527"/>
      <c r="M122" s="527"/>
      <c r="N122" s="527"/>
      <c r="O122" s="527"/>
      <c r="P122" s="527"/>
      <c r="Q122" s="527"/>
      <c r="R122" s="527"/>
      <c r="S122" s="527"/>
      <c r="T122" s="527"/>
      <c r="U122" s="527"/>
      <c r="V122" s="527"/>
      <c r="W122" s="527"/>
      <c r="X122" s="527"/>
      <c r="Y122" s="527"/>
      <c r="Z122" s="527"/>
      <c r="AA122" s="527"/>
      <c r="AB122" s="527"/>
      <c r="AC122" s="527"/>
      <c r="AD122" s="527"/>
      <c r="AE122" s="527"/>
      <c r="AF122" s="527"/>
      <c r="AG122" s="527"/>
      <c r="AH122" s="527"/>
      <c r="AI122" s="527"/>
      <c r="AJ122" s="527"/>
      <c r="AK122" s="527"/>
      <c r="AL122" s="527"/>
      <c r="AM122" s="527"/>
      <c r="AN122" s="527"/>
      <c r="AO122" s="527"/>
      <c r="AP122" s="527"/>
      <c r="AQ122" s="527"/>
      <c r="AR122" s="527"/>
      <c r="AS122" s="527"/>
      <c r="AT122" s="527"/>
      <c r="AU122" s="527"/>
      <c r="AV122" s="529"/>
      <c r="AW122" s="529"/>
      <c r="AX122" s="529"/>
      <c r="AY122" s="529"/>
      <c r="AZ122" s="529"/>
      <c r="BA122" s="529"/>
      <c r="BB122" s="529"/>
      <c r="BC122" s="529"/>
      <c r="BD122" s="529"/>
      <c r="BE122" s="529"/>
      <c r="BF122" s="530"/>
      <c r="BG122" s="264"/>
      <c r="BH122" s="209"/>
      <c r="BI122" s="209"/>
      <c r="BJ122" s="209"/>
      <c r="BK122" s="209"/>
      <c r="BL122" s="265"/>
      <c r="BM122" s="69"/>
      <c r="BN122" s="69"/>
    </row>
    <row r="123" spans="1:66" ht="12" customHeight="1">
      <c r="A123" s="69"/>
      <c r="B123" s="69"/>
      <c r="C123" s="505">
        <f>C49</f>
        <v>0</v>
      </c>
      <c r="D123" s="506"/>
      <c r="E123" s="506"/>
      <c r="F123" s="506"/>
      <c r="G123" s="506"/>
      <c r="H123" s="507"/>
      <c r="I123" s="536">
        <f>IF(I49="","",I49)</f>
      </c>
      <c r="J123" s="527"/>
      <c r="K123" s="527"/>
      <c r="L123" s="527"/>
      <c r="M123" s="527"/>
      <c r="N123" s="527"/>
      <c r="O123" s="527"/>
      <c r="P123" s="527"/>
      <c r="Q123" s="527"/>
      <c r="R123" s="527"/>
      <c r="S123" s="527"/>
      <c r="T123" s="527"/>
      <c r="U123" s="527"/>
      <c r="V123" s="527"/>
      <c r="W123" s="527"/>
      <c r="X123" s="527"/>
      <c r="Y123" s="527"/>
      <c r="Z123" s="527"/>
      <c r="AA123" s="527"/>
      <c r="AB123" s="527"/>
      <c r="AC123" s="527"/>
      <c r="AD123" s="527"/>
      <c r="AE123" s="527"/>
      <c r="AF123" s="527"/>
      <c r="AG123" s="535">
        <f>IF(AG49="","",AG49)</f>
      </c>
      <c r="AH123" s="527"/>
      <c r="AI123" s="527"/>
      <c r="AJ123" s="527"/>
      <c r="AK123" s="527"/>
      <c r="AL123" s="526">
        <f>IF(AL49="","",AL49)</f>
      </c>
      <c r="AM123" s="527"/>
      <c r="AN123" s="527"/>
      <c r="AO123" s="527"/>
      <c r="AP123" s="527"/>
      <c r="AQ123" s="535">
        <f>IF(AQ49="","",AQ49)</f>
      </c>
      <c r="AR123" s="527"/>
      <c r="AS123" s="527"/>
      <c r="AT123" s="527"/>
      <c r="AU123" s="527"/>
      <c r="AV123" s="528">
        <f>IF(AV49="","",AV49)</f>
        <v>0</v>
      </c>
      <c r="AW123" s="529"/>
      <c r="AX123" s="529"/>
      <c r="AY123" s="529"/>
      <c r="AZ123" s="529"/>
      <c r="BA123" s="529"/>
      <c r="BB123" s="529"/>
      <c r="BC123" s="529"/>
      <c r="BD123" s="529"/>
      <c r="BE123" s="529"/>
      <c r="BF123" s="530"/>
      <c r="BG123" s="199"/>
      <c r="BH123" s="206"/>
      <c r="BI123" s="206"/>
      <c r="BJ123" s="206"/>
      <c r="BK123" s="206"/>
      <c r="BL123" s="263"/>
      <c r="BM123" s="69"/>
      <c r="BN123" s="69"/>
    </row>
    <row r="124" spans="1:66" ht="12" customHeight="1">
      <c r="A124" s="69"/>
      <c r="B124" s="69"/>
      <c r="C124" s="508"/>
      <c r="D124" s="509"/>
      <c r="E124" s="509"/>
      <c r="F124" s="509"/>
      <c r="G124" s="509"/>
      <c r="H124" s="510"/>
      <c r="I124" s="527"/>
      <c r="J124" s="527"/>
      <c r="K124" s="527"/>
      <c r="L124" s="527"/>
      <c r="M124" s="527"/>
      <c r="N124" s="527"/>
      <c r="O124" s="527"/>
      <c r="P124" s="527"/>
      <c r="Q124" s="527"/>
      <c r="R124" s="527"/>
      <c r="S124" s="527"/>
      <c r="T124" s="527"/>
      <c r="U124" s="527"/>
      <c r="V124" s="527"/>
      <c r="W124" s="527"/>
      <c r="X124" s="527"/>
      <c r="Y124" s="527"/>
      <c r="Z124" s="527"/>
      <c r="AA124" s="527"/>
      <c r="AB124" s="527"/>
      <c r="AC124" s="527"/>
      <c r="AD124" s="527"/>
      <c r="AE124" s="527"/>
      <c r="AF124" s="527"/>
      <c r="AG124" s="527"/>
      <c r="AH124" s="527"/>
      <c r="AI124" s="527"/>
      <c r="AJ124" s="527"/>
      <c r="AK124" s="527"/>
      <c r="AL124" s="527"/>
      <c r="AM124" s="527"/>
      <c r="AN124" s="527"/>
      <c r="AO124" s="527"/>
      <c r="AP124" s="527"/>
      <c r="AQ124" s="527"/>
      <c r="AR124" s="527"/>
      <c r="AS124" s="527"/>
      <c r="AT124" s="527"/>
      <c r="AU124" s="527"/>
      <c r="AV124" s="529"/>
      <c r="AW124" s="529"/>
      <c r="AX124" s="529"/>
      <c r="AY124" s="529"/>
      <c r="AZ124" s="529"/>
      <c r="BA124" s="529"/>
      <c r="BB124" s="529"/>
      <c r="BC124" s="529"/>
      <c r="BD124" s="529"/>
      <c r="BE124" s="529"/>
      <c r="BF124" s="530"/>
      <c r="BG124" s="264"/>
      <c r="BH124" s="209"/>
      <c r="BI124" s="209"/>
      <c r="BJ124" s="209"/>
      <c r="BK124" s="209"/>
      <c r="BL124" s="265"/>
      <c r="BM124" s="69"/>
      <c r="BN124" s="69"/>
    </row>
    <row r="125" spans="1:66" ht="12" customHeight="1">
      <c r="A125" s="69"/>
      <c r="B125" s="69"/>
      <c r="C125" s="505">
        <f>C51</f>
        <v>0</v>
      </c>
      <c r="D125" s="506"/>
      <c r="E125" s="506"/>
      <c r="F125" s="506"/>
      <c r="G125" s="506"/>
      <c r="H125" s="507"/>
      <c r="I125" s="536">
        <f>IF(I51="","",I51)</f>
      </c>
      <c r="J125" s="527"/>
      <c r="K125" s="527"/>
      <c r="L125" s="527"/>
      <c r="M125" s="527"/>
      <c r="N125" s="527"/>
      <c r="O125" s="527"/>
      <c r="P125" s="527"/>
      <c r="Q125" s="527"/>
      <c r="R125" s="527"/>
      <c r="S125" s="527"/>
      <c r="T125" s="527"/>
      <c r="U125" s="527"/>
      <c r="V125" s="527"/>
      <c r="W125" s="527"/>
      <c r="X125" s="527"/>
      <c r="Y125" s="527"/>
      <c r="Z125" s="527"/>
      <c r="AA125" s="527"/>
      <c r="AB125" s="527"/>
      <c r="AC125" s="527"/>
      <c r="AD125" s="527"/>
      <c r="AE125" s="527"/>
      <c r="AF125" s="527"/>
      <c r="AG125" s="535">
        <f>IF(AG51="","",AG51)</f>
      </c>
      <c r="AH125" s="527"/>
      <c r="AI125" s="527"/>
      <c r="AJ125" s="527"/>
      <c r="AK125" s="527"/>
      <c r="AL125" s="526">
        <f>IF(AL51="","",AL51)</f>
      </c>
      <c r="AM125" s="527"/>
      <c r="AN125" s="527"/>
      <c r="AO125" s="527"/>
      <c r="AP125" s="527"/>
      <c r="AQ125" s="535">
        <f>IF(AQ51="","",AQ51)</f>
      </c>
      <c r="AR125" s="527"/>
      <c r="AS125" s="527"/>
      <c r="AT125" s="527"/>
      <c r="AU125" s="527"/>
      <c r="AV125" s="528">
        <f>IF(AV51="","",AV51)</f>
        <v>0</v>
      </c>
      <c r="AW125" s="529"/>
      <c r="AX125" s="529"/>
      <c r="AY125" s="529"/>
      <c r="AZ125" s="529"/>
      <c r="BA125" s="529"/>
      <c r="BB125" s="529"/>
      <c r="BC125" s="529"/>
      <c r="BD125" s="529"/>
      <c r="BE125" s="529"/>
      <c r="BF125" s="530"/>
      <c r="BG125" s="199"/>
      <c r="BH125" s="206"/>
      <c r="BI125" s="206"/>
      <c r="BJ125" s="206"/>
      <c r="BK125" s="206"/>
      <c r="BL125" s="263"/>
      <c r="BM125" s="69"/>
      <c r="BN125" s="69"/>
    </row>
    <row r="126" spans="1:66" ht="12" customHeight="1">
      <c r="A126" s="69"/>
      <c r="B126" s="69"/>
      <c r="C126" s="508"/>
      <c r="D126" s="509"/>
      <c r="E126" s="509"/>
      <c r="F126" s="509"/>
      <c r="G126" s="509"/>
      <c r="H126" s="510"/>
      <c r="I126" s="527"/>
      <c r="J126" s="527"/>
      <c r="K126" s="527"/>
      <c r="L126" s="527"/>
      <c r="M126" s="527"/>
      <c r="N126" s="527"/>
      <c r="O126" s="527"/>
      <c r="P126" s="527"/>
      <c r="Q126" s="527"/>
      <c r="R126" s="527"/>
      <c r="S126" s="527"/>
      <c r="T126" s="527"/>
      <c r="U126" s="527"/>
      <c r="V126" s="527"/>
      <c r="W126" s="527"/>
      <c r="X126" s="527"/>
      <c r="Y126" s="527"/>
      <c r="Z126" s="527"/>
      <c r="AA126" s="527"/>
      <c r="AB126" s="527"/>
      <c r="AC126" s="527"/>
      <c r="AD126" s="527"/>
      <c r="AE126" s="527"/>
      <c r="AF126" s="527"/>
      <c r="AG126" s="527"/>
      <c r="AH126" s="527"/>
      <c r="AI126" s="527"/>
      <c r="AJ126" s="527"/>
      <c r="AK126" s="527"/>
      <c r="AL126" s="527"/>
      <c r="AM126" s="527"/>
      <c r="AN126" s="527"/>
      <c r="AO126" s="527"/>
      <c r="AP126" s="527"/>
      <c r="AQ126" s="527"/>
      <c r="AR126" s="527"/>
      <c r="AS126" s="527"/>
      <c r="AT126" s="527"/>
      <c r="AU126" s="527"/>
      <c r="AV126" s="529"/>
      <c r="AW126" s="529"/>
      <c r="AX126" s="529"/>
      <c r="AY126" s="529"/>
      <c r="AZ126" s="529"/>
      <c r="BA126" s="529"/>
      <c r="BB126" s="529"/>
      <c r="BC126" s="529"/>
      <c r="BD126" s="529"/>
      <c r="BE126" s="529"/>
      <c r="BF126" s="530"/>
      <c r="BG126" s="264"/>
      <c r="BH126" s="209"/>
      <c r="BI126" s="209"/>
      <c r="BJ126" s="209"/>
      <c r="BK126" s="209"/>
      <c r="BL126" s="265"/>
      <c r="BM126" s="69"/>
      <c r="BN126" s="69"/>
    </row>
    <row r="127" spans="1:66" ht="12" customHeight="1">
      <c r="A127" s="69"/>
      <c r="B127" s="69"/>
      <c r="C127" s="505">
        <f>C53</f>
        <v>0</v>
      </c>
      <c r="D127" s="506"/>
      <c r="E127" s="506"/>
      <c r="F127" s="506"/>
      <c r="G127" s="506"/>
      <c r="H127" s="507"/>
      <c r="I127" s="536">
        <f>IF(I53="","",I53)</f>
      </c>
      <c r="J127" s="527"/>
      <c r="K127" s="527"/>
      <c r="L127" s="527"/>
      <c r="M127" s="527"/>
      <c r="N127" s="527"/>
      <c r="O127" s="527"/>
      <c r="P127" s="527"/>
      <c r="Q127" s="527"/>
      <c r="R127" s="527"/>
      <c r="S127" s="527"/>
      <c r="T127" s="527"/>
      <c r="U127" s="527"/>
      <c r="V127" s="527"/>
      <c r="W127" s="527"/>
      <c r="X127" s="527"/>
      <c r="Y127" s="527"/>
      <c r="Z127" s="527"/>
      <c r="AA127" s="527"/>
      <c r="AB127" s="527"/>
      <c r="AC127" s="527"/>
      <c r="AD127" s="527"/>
      <c r="AE127" s="527"/>
      <c r="AF127" s="527"/>
      <c r="AG127" s="535">
        <f>IF(AG53="","",AG53)</f>
      </c>
      <c r="AH127" s="527"/>
      <c r="AI127" s="527"/>
      <c r="AJ127" s="527"/>
      <c r="AK127" s="527"/>
      <c r="AL127" s="526">
        <f>IF(AL53="","",AL53)</f>
      </c>
      <c r="AM127" s="527"/>
      <c r="AN127" s="527"/>
      <c r="AO127" s="527"/>
      <c r="AP127" s="527"/>
      <c r="AQ127" s="535">
        <f>IF(AQ53="","",AQ53)</f>
      </c>
      <c r="AR127" s="527"/>
      <c r="AS127" s="527"/>
      <c r="AT127" s="527"/>
      <c r="AU127" s="527"/>
      <c r="AV127" s="528">
        <f>IF(AV53="","",AV53)</f>
        <v>0</v>
      </c>
      <c r="AW127" s="529"/>
      <c r="AX127" s="529"/>
      <c r="AY127" s="529"/>
      <c r="AZ127" s="529"/>
      <c r="BA127" s="529"/>
      <c r="BB127" s="529"/>
      <c r="BC127" s="529"/>
      <c r="BD127" s="529"/>
      <c r="BE127" s="529"/>
      <c r="BF127" s="530"/>
      <c r="BG127" s="199"/>
      <c r="BH127" s="206"/>
      <c r="BI127" s="206"/>
      <c r="BJ127" s="206"/>
      <c r="BK127" s="206"/>
      <c r="BL127" s="263"/>
      <c r="BM127" s="69"/>
      <c r="BN127" s="69"/>
    </row>
    <row r="128" spans="1:66" ht="12" customHeight="1">
      <c r="A128" s="69"/>
      <c r="B128" s="69"/>
      <c r="C128" s="508"/>
      <c r="D128" s="509"/>
      <c r="E128" s="509"/>
      <c r="F128" s="509"/>
      <c r="G128" s="509"/>
      <c r="H128" s="510"/>
      <c r="I128" s="527"/>
      <c r="J128" s="527"/>
      <c r="K128" s="527"/>
      <c r="L128" s="527"/>
      <c r="M128" s="527"/>
      <c r="N128" s="527"/>
      <c r="O128" s="527"/>
      <c r="P128" s="527"/>
      <c r="Q128" s="527"/>
      <c r="R128" s="527"/>
      <c r="S128" s="527"/>
      <c r="T128" s="527"/>
      <c r="U128" s="527"/>
      <c r="V128" s="527"/>
      <c r="W128" s="527"/>
      <c r="X128" s="527"/>
      <c r="Y128" s="527"/>
      <c r="Z128" s="527"/>
      <c r="AA128" s="527"/>
      <c r="AB128" s="527"/>
      <c r="AC128" s="527"/>
      <c r="AD128" s="527"/>
      <c r="AE128" s="527"/>
      <c r="AF128" s="527"/>
      <c r="AG128" s="527"/>
      <c r="AH128" s="527"/>
      <c r="AI128" s="527"/>
      <c r="AJ128" s="527"/>
      <c r="AK128" s="527"/>
      <c r="AL128" s="527"/>
      <c r="AM128" s="527"/>
      <c r="AN128" s="527"/>
      <c r="AO128" s="527"/>
      <c r="AP128" s="527"/>
      <c r="AQ128" s="527"/>
      <c r="AR128" s="527"/>
      <c r="AS128" s="527"/>
      <c r="AT128" s="527"/>
      <c r="AU128" s="527"/>
      <c r="AV128" s="529"/>
      <c r="AW128" s="529"/>
      <c r="AX128" s="529"/>
      <c r="AY128" s="529"/>
      <c r="AZ128" s="529"/>
      <c r="BA128" s="529"/>
      <c r="BB128" s="529"/>
      <c r="BC128" s="529"/>
      <c r="BD128" s="529"/>
      <c r="BE128" s="529"/>
      <c r="BF128" s="530"/>
      <c r="BG128" s="264"/>
      <c r="BH128" s="209"/>
      <c r="BI128" s="209"/>
      <c r="BJ128" s="209"/>
      <c r="BK128" s="209"/>
      <c r="BL128" s="265"/>
      <c r="BM128" s="69"/>
      <c r="BN128" s="69"/>
    </row>
    <row r="129" spans="1:66" ht="12" customHeight="1">
      <c r="A129" s="69"/>
      <c r="B129" s="69"/>
      <c r="C129" s="505">
        <f>C55</f>
        <v>0</v>
      </c>
      <c r="D129" s="506"/>
      <c r="E129" s="506"/>
      <c r="F129" s="506"/>
      <c r="G129" s="506"/>
      <c r="H129" s="507"/>
      <c r="I129" s="536">
        <f>IF(I55="","",I55)</f>
      </c>
      <c r="J129" s="527"/>
      <c r="K129" s="527"/>
      <c r="L129" s="527"/>
      <c r="M129" s="527"/>
      <c r="N129" s="527"/>
      <c r="O129" s="527"/>
      <c r="P129" s="527"/>
      <c r="Q129" s="527"/>
      <c r="R129" s="527"/>
      <c r="S129" s="527"/>
      <c r="T129" s="527"/>
      <c r="U129" s="527"/>
      <c r="V129" s="527"/>
      <c r="W129" s="527"/>
      <c r="X129" s="527"/>
      <c r="Y129" s="527"/>
      <c r="Z129" s="527"/>
      <c r="AA129" s="527"/>
      <c r="AB129" s="527"/>
      <c r="AC129" s="527"/>
      <c r="AD129" s="527"/>
      <c r="AE129" s="527"/>
      <c r="AF129" s="527"/>
      <c r="AG129" s="535">
        <f>IF(AG55="","",AG55)</f>
      </c>
      <c r="AH129" s="527"/>
      <c r="AI129" s="527"/>
      <c r="AJ129" s="527"/>
      <c r="AK129" s="527"/>
      <c r="AL129" s="526">
        <f>IF(AL55="","",AL55)</f>
      </c>
      <c r="AM129" s="527"/>
      <c r="AN129" s="527"/>
      <c r="AO129" s="527"/>
      <c r="AP129" s="527"/>
      <c r="AQ129" s="535">
        <f>IF(AQ55="","",AQ55)</f>
      </c>
      <c r="AR129" s="527"/>
      <c r="AS129" s="527"/>
      <c r="AT129" s="527"/>
      <c r="AU129" s="527"/>
      <c r="AV129" s="528">
        <f>IF(AV55="","",AV55)</f>
        <v>0</v>
      </c>
      <c r="AW129" s="529"/>
      <c r="AX129" s="529"/>
      <c r="AY129" s="529"/>
      <c r="AZ129" s="529"/>
      <c r="BA129" s="529"/>
      <c r="BB129" s="529"/>
      <c r="BC129" s="529"/>
      <c r="BD129" s="529"/>
      <c r="BE129" s="529"/>
      <c r="BF129" s="530"/>
      <c r="BG129" s="199"/>
      <c r="BH129" s="206"/>
      <c r="BI129" s="206"/>
      <c r="BJ129" s="206"/>
      <c r="BK129" s="206"/>
      <c r="BL129" s="263"/>
      <c r="BM129" s="69"/>
      <c r="BN129" s="69"/>
    </row>
    <row r="130" spans="1:66" ht="12" customHeight="1">
      <c r="A130" s="69"/>
      <c r="B130" s="69"/>
      <c r="C130" s="508"/>
      <c r="D130" s="509"/>
      <c r="E130" s="509"/>
      <c r="F130" s="509"/>
      <c r="G130" s="509"/>
      <c r="H130" s="510"/>
      <c r="I130" s="527"/>
      <c r="J130" s="527"/>
      <c r="K130" s="527"/>
      <c r="L130" s="527"/>
      <c r="M130" s="527"/>
      <c r="N130" s="527"/>
      <c r="O130" s="527"/>
      <c r="P130" s="527"/>
      <c r="Q130" s="527"/>
      <c r="R130" s="527"/>
      <c r="S130" s="527"/>
      <c r="T130" s="527"/>
      <c r="U130" s="527"/>
      <c r="V130" s="527"/>
      <c r="W130" s="527"/>
      <c r="X130" s="527"/>
      <c r="Y130" s="527"/>
      <c r="Z130" s="527"/>
      <c r="AA130" s="527"/>
      <c r="AB130" s="527"/>
      <c r="AC130" s="527"/>
      <c r="AD130" s="527"/>
      <c r="AE130" s="527"/>
      <c r="AF130" s="527"/>
      <c r="AG130" s="527"/>
      <c r="AH130" s="527"/>
      <c r="AI130" s="527"/>
      <c r="AJ130" s="527"/>
      <c r="AK130" s="527"/>
      <c r="AL130" s="527"/>
      <c r="AM130" s="527"/>
      <c r="AN130" s="527"/>
      <c r="AO130" s="527"/>
      <c r="AP130" s="527"/>
      <c r="AQ130" s="527"/>
      <c r="AR130" s="527"/>
      <c r="AS130" s="527"/>
      <c r="AT130" s="527"/>
      <c r="AU130" s="527"/>
      <c r="AV130" s="529"/>
      <c r="AW130" s="529"/>
      <c r="AX130" s="529"/>
      <c r="AY130" s="529"/>
      <c r="AZ130" s="529"/>
      <c r="BA130" s="529"/>
      <c r="BB130" s="529"/>
      <c r="BC130" s="529"/>
      <c r="BD130" s="529"/>
      <c r="BE130" s="529"/>
      <c r="BF130" s="530"/>
      <c r="BG130" s="264"/>
      <c r="BH130" s="209"/>
      <c r="BI130" s="209"/>
      <c r="BJ130" s="209"/>
      <c r="BK130" s="209"/>
      <c r="BL130" s="265"/>
      <c r="BM130" s="69"/>
      <c r="BN130" s="69"/>
    </row>
    <row r="131" spans="1:66" ht="12" customHeight="1">
      <c r="A131" s="69"/>
      <c r="B131" s="69"/>
      <c r="C131" s="505">
        <f>C57</f>
        <v>0</v>
      </c>
      <c r="D131" s="506"/>
      <c r="E131" s="506"/>
      <c r="F131" s="506"/>
      <c r="G131" s="506"/>
      <c r="H131" s="507"/>
      <c r="I131" s="536">
        <f>IF(I57="","",I57)</f>
      </c>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c r="AG131" s="535">
        <f>IF(AG57="","",AG57)</f>
      </c>
      <c r="AH131" s="527"/>
      <c r="AI131" s="527"/>
      <c r="AJ131" s="527"/>
      <c r="AK131" s="527"/>
      <c r="AL131" s="526">
        <f>IF(AL57="","",AL57)</f>
      </c>
      <c r="AM131" s="527"/>
      <c r="AN131" s="527"/>
      <c r="AO131" s="527"/>
      <c r="AP131" s="527"/>
      <c r="AQ131" s="535">
        <f>IF(AQ57="","",AQ57)</f>
      </c>
      <c r="AR131" s="527"/>
      <c r="AS131" s="527"/>
      <c r="AT131" s="527"/>
      <c r="AU131" s="527"/>
      <c r="AV131" s="528">
        <f>IF(AV57="","",AV57)</f>
        <v>0</v>
      </c>
      <c r="AW131" s="529"/>
      <c r="AX131" s="529"/>
      <c r="AY131" s="529"/>
      <c r="AZ131" s="529"/>
      <c r="BA131" s="529"/>
      <c r="BB131" s="529"/>
      <c r="BC131" s="529"/>
      <c r="BD131" s="529"/>
      <c r="BE131" s="529"/>
      <c r="BF131" s="530"/>
      <c r="BG131" s="199"/>
      <c r="BH131" s="206"/>
      <c r="BI131" s="206"/>
      <c r="BJ131" s="206"/>
      <c r="BK131" s="206"/>
      <c r="BL131" s="263"/>
      <c r="BM131" s="69"/>
      <c r="BN131" s="69"/>
    </row>
    <row r="132" spans="1:66" ht="12" customHeight="1">
      <c r="A132" s="69"/>
      <c r="B132" s="69"/>
      <c r="C132" s="508"/>
      <c r="D132" s="509"/>
      <c r="E132" s="509"/>
      <c r="F132" s="509"/>
      <c r="G132" s="509"/>
      <c r="H132" s="510"/>
      <c r="I132" s="527"/>
      <c r="J132" s="527"/>
      <c r="K132" s="527"/>
      <c r="L132" s="527"/>
      <c r="M132" s="527"/>
      <c r="N132" s="527"/>
      <c r="O132" s="527"/>
      <c r="P132" s="527"/>
      <c r="Q132" s="527"/>
      <c r="R132" s="527"/>
      <c r="S132" s="527"/>
      <c r="T132" s="527"/>
      <c r="U132" s="527"/>
      <c r="V132" s="527"/>
      <c r="W132" s="527"/>
      <c r="X132" s="527"/>
      <c r="Y132" s="527"/>
      <c r="Z132" s="527"/>
      <c r="AA132" s="527"/>
      <c r="AB132" s="527"/>
      <c r="AC132" s="527"/>
      <c r="AD132" s="527"/>
      <c r="AE132" s="527"/>
      <c r="AF132" s="527"/>
      <c r="AG132" s="527"/>
      <c r="AH132" s="527"/>
      <c r="AI132" s="527"/>
      <c r="AJ132" s="527"/>
      <c r="AK132" s="527"/>
      <c r="AL132" s="527"/>
      <c r="AM132" s="527"/>
      <c r="AN132" s="527"/>
      <c r="AO132" s="527"/>
      <c r="AP132" s="527"/>
      <c r="AQ132" s="527"/>
      <c r="AR132" s="527"/>
      <c r="AS132" s="527"/>
      <c r="AT132" s="527"/>
      <c r="AU132" s="527"/>
      <c r="AV132" s="529"/>
      <c r="AW132" s="529"/>
      <c r="AX132" s="529"/>
      <c r="AY132" s="529"/>
      <c r="AZ132" s="529"/>
      <c r="BA132" s="529"/>
      <c r="BB132" s="529"/>
      <c r="BC132" s="529"/>
      <c r="BD132" s="529"/>
      <c r="BE132" s="529"/>
      <c r="BF132" s="530"/>
      <c r="BG132" s="264"/>
      <c r="BH132" s="209"/>
      <c r="BI132" s="209"/>
      <c r="BJ132" s="209"/>
      <c r="BK132" s="209"/>
      <c r="BL132" s="265"/>
      <c r="BM132" s="69"/>
      <c r="BN132" s="69"/>
    </row>
    <row r="133" spans="1:66" ht="12" customHeight="1">
      <c r="A133" s="69"/>
      <c r="B133" s="69"/>
      <c r="C133" s="505">
        <f>C59</f>
        <v>0</v>
      </c>
      <c r="D133" s="506"/>
      <c r="E133" s="506"/>
      <c r="F133" s="506"/>
      <c r="G133" s="506"/>
      <c r="H133" s="507"/>
      <c r="I133" s="536">
        <f>IF(I59="","",I59)</f>
      </c>
      <c r="J133" s="527"/>
      <c r="K133" s="527"/>
      <c r="L133" s="527"/>
      <c r="M133" s="527"/>
      <c r="N133" s="527"/>
      <c r="O133" s="527"/>
      <c r="P133" s="527"/>
      <c r="Q133" s="527"/>
      <c r="R133" s="527"/>
      <c r="S133" s="527"/>
      <c r="T133" s="527"/>
      <c r="U133" s="527"/>
      <c r="V133" s="527"/>
      <c r="W133" s="527"/>
      <c r="X133" s="527"/>
      <c r="Y133" s="527"/>
      <c r="Z133" s="527"/>
      <c r="AA133" s="527"/>
      <c r="AB133" s="527"/>
      <c r="AC133" s="527"/>
      <c r="AD133" s="527"/>
      <c r="AE133" s="527"/>
      <c r="AF133" s="527"/>
      <c r="AG133" s="535">
        <f>IF(AG59="","",AG59)</f>
      </c>
      <c r="AH133" s="527"/>
      <c r="AI133" s="527"/>
      <c r="AJ133" s="527"/>
      <c r="AK133" s="527"/>
      <c r="AL133" s="526">
        <f>IF(AL59="","",AL59)</f>
      </c>
      <c r="AM133" s="527"/>
      <c r="AN133" s="527"/>
      <c r="AO133" s="527"/>
      <c r="AP133" s="527"/>
      <c r="AQ133" s="535">
        <f>IF(AQ59="","",AQ59)</f>
      </c>
      <c r="AR133" s="527"/>
      <c r="AS133" s="527"/>
      <c r="AT133" s="527"/>
      <c r="AU133" s="527"/>
      <c r="AV133" s="528">
        <f>IF(AV59="","",AV59)</f>
        <v>0</v>
      </c>
      <c r="AW133" s="529"/>
      <c r="AX133" s="529"/>
      <c r="AY133" s="529"/>
      <c r="AZ133" s="529"/>
      <c r="BA133" s="529"/>
      <c r="BB133" s="529"/>
      <c r="BC133" s="529"/>
      <c r="BD133" s="529"/>
      <c r="BE133" s="529"/>
      <c r="BF133" s="530"/>
      <c r="BG133" s="199"/>
      <c r="BH133" s="206"/>
      <c r="BI133" s="206"/>
      <c r="BJ133" s="206"/>
      <c r="BK133" s="206"/>
      <c r="BL133" s="263"/>
      <c r="BM133" s="69"/>
      <c r="BN133" s="69"/>
    </row>
    <row r="134" spans="1:66" ht="12" customHeight="1">
      <c r="A134" s="69"/>
      <c r="B134" s="69"/>
      <c r="C134" s="508"/>
      <c r="D134" s="509"/>
      <c r="E134" s="509"/>
      <c r="F134" s="509"/>
      <c r="G134" s="509"/>
      <c r="H134" s="510"/>
      <c r="I134" s="527"/>
      <c r="J134" s="527"/>
      <c r="K134" s="527"/>
      <c r="L134" s="527"/>
      <c r="M134" s="527"/>
      <c r="N134" s="527"/>
      <c r="O134" s="527"/>
      <c r="P134" s="527"/>
      <c r="Q134" s="527"/>
      <c r="R134" s="527"/>
      <c r="S134" s="527"/>
      <c r="T134" s="527"/>
      <c r="U134" s="527"/>
      <c r="V134" s="527"/>
      <c r="W134" s="527"/>
      <c r="X134" s="527"/>
      <c r="Y134" s="527"/>
      <c r="Z134" s="527"/>
      <c r="AA134" s="527"/>
      <c r="AB134" s="527"/>
      <c r="AC134" s="527"/>
      <c r="AD134" s="527"/>
      <c r="AE134" s="527"/>
      <c r="AF134" s="527"/>
      <c r="AG134" s="527"/>
      <c r="AH134" s="527"/>
      <c r="AI134" s="527"/>
      <c r="AJ134" s="527"/>
      <c r="AK134" s="527"/>
      <c r="AL134" s="527"/>
      <c r="AM134" s="527"/>
      <c r="AN134" s="527"/>
      <c r="AO134" s="527"/>
      <c r="AP134" s="527"/>
      <c r="AQ134" s="527"/>
      <c r="AR134" s="527"/>
      <c r="AS134" s="527"/>
      <c r="AT134" s="527"/>
      <c r="AU134" s="527"/>
      <c r="AV134" s="529"/>
      <c r="AW134" s="529"/>
      <c r="AX134" s="529"/>
      <c r="AY134" s="529"/>
      <c r="AZ134" s="529"/>
      <c r="BA134" s="529"/>
      <c r="BB134" s="529"/>
      <c r="BC134" s="529"/>
      <c r="BD134" s="529"/>
      <c r="BE134" s="529"/>
      <c r="BF134" s="530"/>
      <c r="BG134" s="264"/>
      <c r="BH134" s="209"/>
      <c r="BI134" s="209"/>
      <c r="BJ134" s="209"/>
      <c r="BK134" s="209"/>
      <c r="BL134" s="265"/>
      <c r="BM134" s="69"/>
      <c r="BN134" s="69"/>
    </row>
    <row r="135" spans="1:66" ht="12" customHeight="1">
      <c r="A135" s="69"/>
      <c r="B135" s="69"/>
      <c r="C135" s="505">
        <f>C61</f>
        <v>0</v>
      </c>
      <c r="D135" s="506"/>
      <c r="E135" s="506"/>
      <c r="F135" s="506"/>
      <c r="G135" s="506"/>
      <c r="H135" s="507"/>
      <c r="I135" s="536">
        <f>IF(I61="","",I61)</f>
      </c>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35">
        <f>IF(AG61="","",AG61)</f>
      </c>
      <c r="AH135" s="527"/>
      <c r="AI135" s="527"/>
      <c r="AJ135" s="527"/>
      <c r="AK135" s="527"/>
      <c r="AL135" s="526">
        <f>IF(AL61="","",AL61)</f>
      </c>
      <c r="AM135" s="527"/>
      <c r="AN135" s="527"/>
      <c r="AO135" s="527"/>
      <c r="AP135" s="527"/>
      <c r="AQ135" s="535">
        <f>IF(AQ61="","",AQ61)</f>
      </c>
      <c r="AR135" s="527"/>
      <c r="AS135" s="527"/>
      <c r="AT135" s="527"/>
      <c r="AU135" s="527"/>
      <c r="AV135" s="528">
        <f>IF(AV61="","",AV61)</f>
        <v>0</v>
      </c>
      <c r="AW135" s="529"/>
      <c r="AX135" s="529"/>
      <c r="AY135" s="529"/>
      <c r="AZ135" s="529"/>
      <c r="BA135" s="529"/>
      <c r="BB135" s="529"/>
      <c r="BC135" s="529"/>
      <c r="BD135" s="529"/>
      <c r="BE135" s="529"/>
      <c r="BF135" s="530"/>
      <c r="BG135" s="199"/>
      <c r="BH135" s="206"/>
      <c r="BI135" s="206"/>
      <c r="BJ135" s="206"/>
      <c r="BK135" s="206"/>
      <c r="BL135" s="263"/>
      <c r="BM135" s="69"/>
      <c r="BN135" s="69"/>
    </row>
    <row r="136" spans="1:66" ht="12" customHeight="1">
      <c r="A136" s="69"/>
      <c r="B136" s="69"/>
      <c r="C136" s="508"/>
      <c r="D136" s="509"/>
      <c r="E136" s="509"/>
      <c r="F136" s="509"/>
      <c r="G136" s="509"/>
      <c r="H136" s="510"/>
      <c r="I136" s="527"/>
      <c r="J136" s="527"/>
      <c r="K136" s="527"/>
      <c r="L136" s="527"/>
      <c r="M136" s="527"/>
      <c r="N136" s="527"/>
      <c r="O136" s="527"/>
      <c r="P136" s="527"/>
      <c r="Q136" s="527"/>
      <c r="R136" s="527"/>
      <c r="S136" s="527"/>
      <c r="T136" s="527"/>
      <c r="U136" s="527"/>
      <c r="V136" s="527"/>
      <c r="W136" s="527"/>
      <c r="X136" s="527"/>
      <c r="Y136" s="527"/>
      <c r="Z136" s="527"/>
      <c r="AA136" s="527"/>
      <c r="AB136" s="527"/>
      <c r="AC136" s="527"/>
      <c r="AD136" s="527"/>
      <c r="AE136" s="527"/>
      <c r="AF136" s="527"/>
      <c r="AG136" s="527"/>
      <c r="AH136" s="527"/>
      <c r="AI136" s="527"/>
      <c r="AJ136" s="527"/>
      <c r="AK136" s="527"/>
      <c r="AL136" s="527"/>
      <c r="AM136" s="527"/>
      <c r="AN136" s="527"/>
      <c r="AO136" s="527"/>
      <c r="AP136" s="527"/>
      <c r="AQ136" s="527"/>
      <c r="AR136" s="527"/>
      <c r="AS136" s="527"/>
      <c r="AT136" s="527"/>
      <c r="AU136" s="527"/>
      <c r="AV136" s="529"/>
      <c r="AW136" s="529"/>
      <c r="AX136" s="529"/>
      <c r="AY136" s="529"/>
      <c r="AZ136" s="529"/>
      <c r="BA136" s="529"/>
      <c r="BB136" s="529"/>
      <c r="BC136" s="529"/>
      <c r="BD136" s="529"/>
      <c r="BE136" s="529"/>
      <c r="BF136" s="530"/>
      <c r="BG136" s="264"/>
      <c r="BH136" s="209"/>
      <c r="BI136" s="209"/>
      <c r="BJ136" s="209"/>
      <c r="BK136" s="209"/>
      <c r="BL136" s="265"/>
      <c r="BM136" s="69"/>
      <c r="BN136" s="69"/>
    </row>
    <row r="137" spans="1:66" ht="12" customHeight="1">
      <c r="A137" s="69"/>
      <c r="B137" s="69"/>
      <c r="C137" s="505">
        <f>C63</f>
        <v>0</v>
      </c>
      <c r="D137" s="506"/>
      <c r="E137" s="506"/>
      <c r="F137" s="506"/>
      <c r="G137" s="506"/>
      <c r="H137" s="507"/>
      <c r="I137" s="536">
        <f>IF(I63="","",I63)</f>
      </c>
      <c r="J137" s="527"/>
      <c r="K137" s="527"/>
      <c r="L137" s="527"/>
      <c r="M137" s="527"/>
      <c r="N137" s="527"/>
      <c r="O137" s="527"/>
      <c r="P137" s="527"/>
      <c r="Q137" s="527"/>
      <c r="R137" s="527"/>
      <c r="S137" s="527"/>
      <c r="T137" s="527"/>
      <c r="U137" s="527"/>
      <c r="V137" s="527"/>
      <c r="W137" s="527"/>
      <c r="X137" s="527"/>
      <c r="Y137" s="527"/>
      <c r="Z137" s="527"/>
      <c r="AA137" s="527"/>
      <c r="AB137" s="527"/>
      <c r="AC137" s="527"/>
      <c r="AD137" s="527"/>
      <c r="AE137" s="527"/>
      <c r="AF137" s="527"/>
      <c r="AG137" s="535">
        <f>IF(AG63="","",AG63)</f>
      </c>
      <c r="AH137" s="527"/>
      <c r="AI137" s="527"/>
      <c r="AJ137" s="527"/>
      <c r="AK137" s="527"/>
      <c r="AL137" s="526">
        <f>IF(AL63="","",AL63)</f>
      </c>
      <c r="AM137" s="527"/>
      <c r="AN137" s="527"/>
      <c r="AO137" s="527"/>
      <c r="AP137" s="527"/>
      <c r="AQ137" s="535">
        <f>IF(AQ63="","",AQ63)</f>
      </c>
      <c r="AR137" s="527"/>
      <c r="AS137" s="527"/>
      <c r="AT137" s="527"/>
      <c r="AU137" s="527"/>
      <c r="AV137" s="528">
        <f>IF(AV63="","",AV63)</f>
        <v>0</v>
      </c>
      <c r="AW137" s="529"/>
      <c r="AX137" s="529"/>
      <c r="AY137" s="529"/>
      <c r="AZ137" s="529"/>
      <c r="BA137" s="529"/>
      <c r="BB137" s="529"/>
      <c r="BC137" s="529"/>
      <c r="BD137" s="529"/>
      <c r="BE137" s="529"/>
      <c r="BF137" s="530"/>
      <c r="BG137" s="199"/>
      <c r="BH137" s="206"/>
      <c r="BI137" s="206"/>
      <c r="BJ137" s="206"/>
      <c r="BK137" s="206"/>
      <c r="BL137" s="263"/>
      <c r="BM137" s="69"/>
      <c r="BN137" s="69"/>
    </row>
    <row r="138" spans="1:66" ht="12" customHeight="1">
      <c r="A138" s="69"/>
      <c r="B138" s="69"/>
      <c r="C138" s="508"/>
      <c r="D138" s="509"/>
      <c r="E138" s="509"/>
      <c r="F138" s="509"/>
      <c r="G138" s="509"/>
      <c r="H138" s="510"/>
      <c r="I138" s="527"/>
      <c r="J138" s="527"/>
      <c r="K138" s="527"/>
      <c r="L138" s="527"/>
      <c r="M138" s="527"/>
      <c r="N138" s="527"/>
      <c r="O138" s="527"/>
      <c r="P138" s="527"/>
      <c r="Q138" s="527"/>
      <c r="R138" s="527"/>
      <c r="S138" s="527"/>
      <c r="T138" s="527"/>
      <c r="U138" s="527"/>
      <c r="V138" s="527"/>
      <c r="W138" s="527"/>
      <c r="X138" s="527"/>
      <c r="Y138" s="527"/>
      <c r="Z138" s="527"/>
      <c r="AA138" s="527"/>
      <c r="AB138" s="527"/>
      <c r="AC138" s="527"/>
      <c r="AD138" s="527"/>
      <c r="AE138" s="527"/>
      <c r="AF138" s="527"/>
      <c r="AG138" s="527"/>
      <c r="AH138" s="527"/>
      <c r="AI138" s="527"/>
      <c r="AJ138" s="527"/>
      <c r="AK138" s="527"/>
      <c r="AL138" s="527"/>
      <c r="AM138" s="527"/>
      <c r="AN138" s="527"/>
      <c r="AO138" s="527"/>
      <c r="AP138" s="527"/>
      <c r="AQ138" s="527"/>
      <c r="AR138" s="527"/>
      <c r="AS138" s="527"/>
      <c r="AT138" s="527"/>
      <c r="AU138" s="527"/>
      <c r="AV138" s="529"/>
      <c r="AW138" s="529"/>
      <c r="AX138" s="529"/>
      <c r="AY138" s="529"/>
      <c r="AZ138" s="529"/>
      <c r="BA138" s="529"/>
      <c r="BB138" s="529"/>
      <c r="BC138" s="529"/>
      <c r="BD138" s="529"/>
      <c r="BE138" s="529"/>
      <c r="BF138" s="530"/>
      <c r="BG138" s="264"/>
      <c r="BH138" s="209"/>
      <c r="BI138" s="209"/>
      <c r="BJ138" s="209"/>
      <c r="BK138" s="209"/>
      <c r="BL138" s="265"/>
      <c r="BM138" s="69"/>
      <c r="BN138" s="69"/>
    </row>
    <row r="139" spans="1:66" ht="12" customHeight="1">
      <c r="A139" s="69"/>
      <c r="B139" s="69"/>
      <c r="C139" s="505">
        <f>C65</f>
        <v>0</v>
      </c>
      <c r="D139" s="506"/>
      <c r="E139" s="506"/>
      <c r="F139" s="506"/>
      <c r="G139" s="506"/>
      <c r="H139" s="507"/>
      <c r="I139" s="536">
        <f>IF(I65="","",I65)</f>
      </c>
      <c r="J139" s="527"/>
      <c r="K139" s="527"/>
      <c r="L139" s="527"/>
      <c r="M139" s="527"/>
      <c r="N139" s="527"/>
      <c r="O139" s="527"/>
      <c r="P139" s="527"/>
      <c r="Q139" s="527"/>
      <c r="R139" s="527"/>
      <c r="S139" s="527"/>
      <c r="T139" s="527"/>
      <c r="U139" s="527"/>
      <c r="V139" s="527"/>
      <c r="W139" s="527"/>
      <c r="X139" s="527"/>
      <c r="Y139" s="527"/>
      <c r="Z139" s="527"/>
      <c r="AA139" s="527"/>
      <c r="AB139" s="527"/>
      <c r="AC139" s="527"/>
      <c r="AD139" s="527"/>
      <c r="AE139" s="527"/>
      <c r="AF139" s="527"/>
      <c r="AG139" s="535">
        <f>IF(AG65="","",AG65)</f>
      </c>
      <c r="AH139" s="527"/>
      <c r="AI139" s="527"/>
      <c r="AJ139" s="527"/>
      <c r="AK139" s="527"/>
      <c r="AL139" s="526">
        <f>IF(AL65="","",AL65)</f>
      </c>
      <c r="AM139" s="527"/>
      <c r="AN139" s="527"/>
      <c r="AO139" s="527"/>
      <c r="AP139" s="527"/>
      <c r="AQ139" s="535">
        <f>IF(AQ65="","",AQ65)</f>
      </c>
      <c r="AR139" s="527"/>
      <c r="AS139" s="527"/>
      <c r="AT139" s="527"/>
      <c r="AU139" s="527"/>
      <c r="AV139" s="528">
        <f>IF(AV65="","",AV65)</f>
        <v>0</v>
      </c>
      <c r="AW139" s="529"/>
      <c r="AX139" s="529"/>
      <c r="AY139" s="529"/>
      <c r="AZ139" s="529"/>
      <c r="BA139" s="529"/>
      <c r="BB139" s="529"/>
      <c r="BC139" s="529"/>
      <c r="BD139" s="529"/>
      <c r="BE139" s="529"/>
      <c r="BF139" s="530"/>
      <c r="BG139" s="199"/>
      <c r="BH139" s="206"/>
      <c r="BI139" s="206"/>
      <c r="BJ139" s="206"/>
      <c r="BK139" s="206"/>
      <c r="BL139" s="263"/>
      <c r="BM139" s="69"/>
      <c r="BN139" s="69"/>
    </row>
    <row r="140" spans="1:66" ht="12" customHeight="1">
      <c r="A140" s="69"/>
      <c r="B140" s="69"/>
      <c r="C140" s="508"/>
      <c r="D140" s="509"/>
      <c r="E140" s="509"/>
      <c r="F140" s="509"/>
      <c r="G140" s="509"/>
      <c r="H140" s="510"/>
      <c r="I140" s="527"/>
      <c r="J140" s="527"/>
      <c r="K140" s="527"/>
      <c r="L140" s="527"/>
      <c r="M140" s="527"/>
      <c r="N140" s="527"/>
      <c r="O140" s="527"/>
      <c r="P140" s="527"/>
      <c r="Q140" s="527"/>
      <c r="R140" s="527"/>
      <c r="S140" s="527"/>
      <c r="T140" s="527"/>
      <c r="U140" s="527"/>
      <c r="V140" s="527"/>
      <c r="W140" s="527"/>
      <c r="X140" s="527"/>
      <c r="Y140" s="527"/>
      <c r="Z140" s="527"/>
      <c r="AA140" s="527"/>
      <c r="AB140" s="527"/>
      <c r="AC140" s="527"/>
      <c r="AD140" s="527"/>
      <c r="AE140" s="527"/>
      <c r="AF140" s="527"/>
      <c r="AG140" s="527"/>
      <c r="AH140" s="527"/>
      <c r="AI140" s="527"/>
      <c r="AJ140" s="527"/>
      <c r="AK140" s="527"/>
      <c r="AL140" s="527"/>
      <c r="AM140" s="527"/>
      <c r="AN140" s="527"/>
      <c r="AO140" s="527"/>
      <c r="AP140" s="527"/>
      <c r="AQ140" s="527"/>
      <c r="AR140" s="527"/>
      <c r="AS140" s="527"/>
      <c r="AT140" s="527"/>
      <c r="AU140" s="527"/>
      <c r="AV140" s="529"/>
      <c r="AW140" s="529"/>
      <c r="AX140" s="529"/>
      <c r="AY140" s="529"/>
      <c r="AZ140" s="529"/>
      <c r="BA140" s="529"/>
      <c r="BB140" s="529"/>
      <c r="BC140" s="529"/>
      <c r="BD140" s="529"/>
      <c r="BE140" s="529"/>
      <c r="BF140" s="530"/>
      <c r="BG140" s="264"/>
      <c r="BH140" s="209"/>
      <c r="BI140" s="209"/>
      <c r="BJ140" s="209"/>
      <c r="BK140" s="209"/>
      <c r="BL140" s="265"/>
      <c r="BM140" s="69"/>
      <c r="BN140" s="69"/>
    </row>
    <row r="141" spans="1:66" ht="12" customHeight="1">
      <c r="A141" s="69"/>
      <c r="B141" s="69"/>
      <c r="C141" s="505">
        <f>C67</f>
        <v>0</v>
      </c>
      <c r="D141" s="506"/>
      <c r="E141" s="506"/>
      <c r="F141" s="506"/>
      <c r="G141" s="506"/>
      <c r="H141" s="507"/>
      <c r="I141" s="536">
        <f>IF(I67="","",I67)</f>
      </c>
      <c r="J141" s="527"/>
      <c r="K141" s="527"/>
      <c r="L141" s="527"/>
      <c r="M141" s="527"/>
      <c r="N141" s="527"/>
      <c r="O141" s="527"/>
      <c r="P141" s="527"/>
      <c r="Q141" s="527"/>
      <c r="R141" s="527"/>
      <c r="S141" s="527"/>
      <c r="T141" s="527"/>
      <c r="U141" s="527"/>
      <c r="V141" s="527"/>
      <c r="W141" s="527"/>
      <c r="X141" s="527"/>
      <c r="Y141" s="527"/>
      <c r="Z141" s="527"/>
      <c r="AA141" s="527"/>
      <c r="AB141" s="527"/>
      <c r="AC141" s="527"/>
      <c r="AD141" s="527"/>
      <c r="AE141" s="527"/>
      <c r="AF141" s="527"/>
      <c r="AG141" s="535">
        <f>IF(AG67="","",AG67)</f>
      </c>
      <c r="AH141" s="527"/>
      <c r="AI141" s="527"/>
      <c r="AJ141" s="527"/>
      <c r="AK141" s="527"/>
      <c r="AL141" s="526">
        <f>IF(AL67="","",AL67)</f>
      </c>
      <c r="AM141" s="527"/>
      <c r="AN141" s="527"/>
      <c r="AO141" s="527"/>
      <c r="AP141" s="527"/>
      <c r="AQ141" s="535">
        <f>IF(AQ67="","",AQ67)</f>
      </c>
      <c r="AR141" s="527"/>
      <c r="AS141" s="527"/>
      <c r="AT141" s="527"/>
      <c r="AU141" s="527"/>
      <c r="AV141" s="528">
        <f>IF(AV67="","",AV67)</f>
        <v>0</v>
      </c>
      <c r="AW141" s="529"/>
      <c r="AX141" s="529"/>
      <c r="AY141" s="529"/>
      <c r="AZ141" s="529"/>
      <c r="BA141" s="529"/>
      <c r="BB141" s="529"/>
      <c r="BC141" s="529"/>
      <c r="BD141" s="529"/>
      <c r="BE141" s="529"/>
      <c r="BF141" s="530"/>
      <c r="BG141" s="199"/>
      <c r="BH141" s="206"/>
      <c r="BI141" s="206"/>
      <c r="BJ141" s="206"/>
      <c r="BK141" s="206"/>
      <c r="BL141" s="263"/>
      <c r="BM141" s="69"/>
      <c r="BN141" s="69"/>
    </row>
    <row r="142" spans="1:66" ht="12" customHeight="1">
      <c r="A142" s="69"/>
      <c r="B142" s="69"/>
      <c r="C142" s="508"/>
      <c r="D142" s="509"/>
      <c r="E142" s="509"/>
      <c r="F142" s="509"/>
      <c r="G142" s="509"/>
      <c r="H142" s="510"/>
      <c r="I142" s="527"/>
      <c r="J142" s="527"/>
      <c r="K142" s="527"/>
      <c r="L142" s="527"/>
      <c r="M142" s="527"/>
      <c r="N142" s="527"/>
      <c r="O142" s="527"/>
      <c r="P142" s="527"/>
      <c r="Q142" s="527"/>
      <c r="R142" s="527"/>
      <c r="S142" s="527"/>
      <c r="T142" s="527"/>
      <c r="U142" s="527"/>
      <c r="V142" s="527"/>
      <c r="W142" s="527"/>
      <c r="X142" s="527"/>
      <c r="Y142" s="527"/>
      <c r="Z142" s="527"/>
      <c r="AA142" s="527"/>
      <c r="AB142" s="527"/>
      <c r="AC142" s="527"/>
      <c r="AD142" s="527"/>
      <c r="AE142" s="527"/>
      <c r="AF142" s="527"/>
      <c r="AG142" s="527"/>
      <c r="AH142" s="527"/>
      <c r="AI142" s="527"/>
      <c r="AJ142" s="527"/>
      <c r="AK142" s="527"/>
      <c r="AL142" s="527"/>
      <c r="AM142" s="527"/>
      <c r="AN142" s="527"/>
      <c r="AO142" s="527"/>
      <c r="AP142" s="527"/>
      <c r="AQ142" s="527"/>
      <c r="AR142" s="527"/>
      <c r="AS142" s="527"/>
      <c r="AT142" s="527"/>
      <c r="AU142" s="527"/>
      <c r="AV142" s="529"/>
      <c r="AW142" s="529"/>
      <c r="AX142" s="529"/>
      <c r="AY142" s="529"/>
      <c r="AZ142" s="529"/>
      <c r="BA142" s="529"/>
      <c r="BB142" s="529"/>
      <c r="BC142" s="529"/>
      <c r="BD142" s="529"/>
      <c r="BE142" s="529"/>
      <c r="BF142" s="530"/>
      <c r="BG142" s="264"/>
      <c r="BH142" s="209"/>
      <c r="BI142" s="209"/>
      <c r="BJ142" s="209"/>
      <c r="BK142" s="209"/>
      <c r="BL142" s="265"/>
      <c r="BM142" s="69"/>
      <c r="BN142" s="69"/>
    </row>
    <row r="143" spans="1:66" ht="12" customHeight="1">
      <c r="A143" s="69"/>
      <c r="B143" s="69"/>
      <c r="C143" s="505">
        <f>C69</f>
        <v>0</v>
      </c>
      <c r="D143" s="506"/>
      <c r="E143" s="506"/>
      <c r="F143" s="506"/>
      <c r="G143" s="506"/>
      <c r="H143" s="507"/>
      <c r="I143" s="536">
        <f>IF(I69="","",I69)</f>
      </c>
      <c r="J143" s="527"/>
      <c r="K143" s="527"/>
      <c r="L143" s="527"/>
      <c r="M143" s="527"/>
      <c r="N143" s="527"/>
      <c r="O143" s="527"/>
      <c r="P143" s="527"/>
      <c r="Q143" s="527"/>
      <c r="R143" s="527"/>
      <c r="S143" s="527"/>
      <c r="T143" s="527"/>
      <c r="U143" s="527"/>
      <c r="V143" s="527"/>
      <c r="W143" s="527"/>
      <c r="X143" s="527"/>
      <c r="Y143" s="527"/>
      <c r="Z143" s="527"/>
      <c r="AA143" s="527"/>
      <c r="AB143" s="527"/>
      <c r="AC143" s="527"/>
      <c r="AD143" s="527"/>
      <c r="AE143" s="527"/>
      <c r="AF143" s="527"/>
      <c r="AG143" s="535">
        <f>IF(AG69="","",AG69)</f>
      </c>
      <c r="AH143" s="527"/>
      <c r="AI143" s="527"/>
      <c r="AJ143" s="527"/>
      <c r="AK143" s="527"/>
      <c r="AL143" s="526">
        <f>IF(AL69="","",AL69)</f>
      </c>
      <c r="AM143" s="527"/>
      <c r="AN143" s="527"/>
      <c r="AO143" s="527"/>
      <c r="AP143" s="527"/>
      <c r="AQ143" s="535">
        <f>IF(AQ69="","",AQ69)</f>
      </c>
      <c r="AR143" s="527"/>
      <c r="AS143" s="527"/>
      <c r="AT143" s="527"/>
      <c r="AU143" s="527"/>
      <c r="AV143" s="528">
        <f>IF(AV69="","",AV69)</f>
        <v>0</v>
      </c>
      <c r="AW143" s="529"/>
      <c r="AX143" s="529"/>
      <c r="AY143" s="529"/>
      <c r="AZ143" s="529"/>
      <c r="BA143" s="529"/>
      <c r="BB143" s="529"/>
      <c r="BC143" s="529"/>
      <c r="BD143" s="529"/>
      <c r="BE143" s="529"/>
      <c r="BF143" s="530"/>
      <c r="BG143" s="199"/>
      <c r="BH143" s="206"/>
      <c r="BI143" s="206"/>
      <c r="BJ143" s="206"/>
      <c r="BK143" s="206"/>
      <c r="BL143" s="263"/>
      <c r="BM143" s="69"/>
      <c r="BN143" s="69"/>
    </row>
    <row r="144" spans="1:66" ht="12" customHeight="1">
      <c r="A144" s="69"/>
      <c r="B144" s="69"/>
      <c r="C144" s="605"/>
      <c r="D144" s="606"/>
      <c r="E144" s="606"/>
      <c r="F144" s="606"/>
      <c r="G144" s="606"/>
      <c r="H144" s="607"/>
      <c r="I144" s="527"/>
      <c r="J144" s="527"/>
      <c r="K144" s="527"/>
      <c r="L144" s="527"/>
      <c r="M144" s="527"/>
      <c r="N144" s="527"/>
      <c r="O144" s="527"/>
      <c r="P144" s="527"/>
      <c r="Q144" s="527"/>
      <c r="R144" s="527"/>
      <c r="S144" s="527"/>
      <c r="T144" s="527"/>
      <c r="U144" s="527"/>
      <c r="V144" s="527"/>
      <c r="W144" s="527"/>
      <c r="X144" s="527"/>
      <c r="Y144" s="527"/>
      <c r="Z144" s="527"/>
      <c r="AA144" s="527"/>
      <c r="AB144" s="527"/>
      <c r="AC144" s="527"/>
      <c r="AD144" s="527"/>
      <c r="AE144" s="527"/>
      <c r="AF144" s="527"/>
      <c r="AG144" s="527"/>
      <c r="AH144" s="527"/>
      <c r="AI144" s="527"/>
      <c r="AJ144" s="527"/>
      <c r="AK144" s="527"/>
      <c r="AL144" s="527"/>
      <c r="AM144" s="527"/>
      <c r="AN144" s="527"/>
      <c r="AO144" s="527"/>
      <c r="AP144" s="527"/>
      <c r="AQ144" s="527"/>
      <c r="AR144" s="527"/>
      <c r="AS144" s="527"/>
      <c r="AT144" s="527"/>
      <c r="AU144" s="527"/>
      <c r="AV144" s="570"/>
      <c r="AW144" s="570"/>
      <c r="AX144" s="570"/>
      <c r="AY144" s="570"/>
      <c r="AZ144" s="570"/>
      <c r="BA144" s="570"/>
      <c r="BB144" s="570"/>
      <c r="BC144" s="570"/>
      <c r="BD144" s="570"/>
      <c r="BE144" s="570"/>
      <c r="BF144" s="571"/>
      <c r="BG144" s="264"/>
      <c r="BH144" s="209"/>
      <c r="BI144" s="209"/>
      <c r="BJ144" s="209"/>
      <c r="BK144" s="209"/>
      <c r="BL144" s="265"/>
      <c r="BM144" s="69"/>
      <c r="BN144" s="69"/>
    </row>
    <row r="145" spans="1:66" ht="12" customHeight="1">
      <c r="A145" s="69"/>
      <c r="B145" s="69"/>
      <c r="C145" s="282" t="s">
        <v>74</v>
      </c>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7"/>
      <c r="AD145" s="357"/>
      <c r="AE145" s="357"/>
      <c r="AF145" s="357"/>
      <c r="AG145" s="357"/>
      <c r="AH145" s="357"/>
      <c r="AI145" s="357"/>
      <c r="AJ145" s="357"/>
      <c r="AK145" s="357"/>
      <c r="AL145" s="357"/>
      <c r="AM145" s="357"/>
      <c r="AN145" s="357"/>
      <c r="AO145" s="357"/>
      <c r="AP145" s="357"/>
      <c r="AQ145" s="357"/>
      <c r="AR145" s="357"/>
      <c r="AS145" s="357"/>
      <c r="AT145" s="357"/>
      <c r="AU145" s="358"/>
      <c r="AV145" s="572">
        <f>IF(AV71="","",AV71)</f>
        <v>0</v>
      </c>
      <c r="AW145" s="573"/>
      <c r="AX145" s="573"/>
      <c r="AY145" s="573"/>
      <c r="AZ145" s="573"/>
      <c r="BA145" s="573"/>
      <c r="BB145" s="573"/>
      <c r="BC145" s="573"/>
      <c r="BD145" s="573"/>
      <c r="BE145" s="573"/>
      <c r="BF145" s="574"/>
      <c r="BG145" s="199"/>
      <c r="BH145" s="206"/>
      <c r="BI145" s="206"/>
      <c r="BJ145" s="206"/>
      <c r="BK145" s="206"/>
      <c r="BL145" s="263"/>
      <c r="BM145" s="69"/>
      <c r="BN145" s="69"/>
    </row>
    <row r="146" spans="1:66" ht="12" customHeight="1">
      <c r="A146" s="69"/>
      <c r="B146" s="69"/>
      <c r="C146" s="202"/>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359"/>
      <c r="AV146" s="575"/>
      <c r="AW146" s="576"/>
      <c r="AX146" s="576"/>
      <c r="AY146" s="576"/>
      <c r="AZ146" s="576"/>
      <c r="BA146" s="576"/>
      <c r="BB146" s="576"/>
      <c r="BC146" s="576"/>
      <c r="BD146" s="576"/>
      <c r="BE146" s="576"/>
      <c r="BF146" s="577"/>
      <c r="BG146" s="266"/>
      <c r="BH146" s="267"/>
      <c r="BI146" s="267"/>
      <c r="BJ146" s="267"/>
      <c r="BK146" s="267"/>
      <c r="BL146" s="268"/>
      <c r="BM146" s="69"/>
      <c r="BN146" s="69"/>
    </row>
    <row r="147" spans="1:66" ht="12" customHeight="1">
      <c r="A147" s="69"/>
      <c r="B147" s="69"/>
      <c r="C147" s="593" t="s">
        <v>33</v>
      </c>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595"/>
      <c r="AL147" s="587" t="s">
        <v>32</v>
      </c>
      <c r="AM147" s="588"/>
      <c r="AN147" s="588"/>
      <c r="AO147" s="588"/>
      <c r="AP147" s="588"/>
      <c r="AQ147" s="588"/>
      <c r="AR147" s="588"/>
      <c r="AS147" s="588"/>
      <c r="AT147" s="588"/>
      <c r="AU147" s="588"/>
      <c r="AV147" s="588"/>
      <c r="AW147" s="588"/>
      <c r="AX147" s="588"/>
      <c r="AY147" s="588"/>
      <c r="AZ147" s="588"/>
      <c r="BA147" s="588"/>
      <c r="BB147" s="588"/>
      <c r="BC147" s="588"/>
      <c r="BD147" s="588"/>
      <c r="BE147" s="588"/>
      <c r="BF147" s="588"/>
      <c r="BG147" s="588"/>
      <c r="BH147" s="588"/>
      <c r="BI147" s="588"/>
      <c r="BJ147" s="588"/>
      <c r="BK147" s="588"/>
      <c r="BL147" s="589"/>
      <c r="BM147" s="69"/>
      <c r="BN147" s="69"/>
    </row>
    <row r="148" spans="1:66" ht="12" customHeight="1">
      <c r="A148" s="69"/>
      <c r="B148" s="69"/>
      <c r="C148" s="596"/>
      <c r="D148" s="597"/>
      <c r="E148" s="597"/>
      <c r="F148" s="597"/>
      <c r="G148" s="597"/>
      <c r="H148" s="597"/>
      <c r="I148" s="597"/>
      <c r="J148" s="597"/>
      <c r="K148" s="597"/>
      <c r="L148" s="597"/>
      <c r="M148" s="597"/>
      <c r="N148" s="597"/>
      <c r="O148" s="597"/>
      <c r="P148" s="597"/>
      <c r="Q148" s="597"/>
      <c r="R148" s="597"/>
      <c r="S148" s="597"/>
      <c r="T148" s="597"/>
      <c r="U148" s="597"/>
      <c r="V148" s="597"/>
      <c r="W148" s="597"/>
      <c r="X148" s="597"/>
      <c r="Y148" s="597"/>
      <c r="Z148" s="597"/>
      <c r="AA148" s="597"/>
      <c r="AB148" s="597"/>
      <c r="AC148" s="597"/>
      <c r="AD148" s="597"/>
      <c r="AE148" s="597"/>
      <c r="AF148" s="597"/>
      <c r="AG148" s="597"/>
      <c r="AH148" s="597"/>
      <c r="AI148" s="597"/>
      <c r="AJ148" s="597"/>
      <c r="AK148" s="598"/>
      <c r="AL148" s="590"/>
      <c r="AM148" s="591"/>
      <c r="AN148" s="591"/>
      <c r="AO148" s="591"/>
      <c r="AP148" s="591"/>
      <c r="AQ148" s="591"/>
      <c r="AR148" s="591"/>
      <c r="AS148" s="591"/>
      <c r="AT148" s="591"/>
      <c r="AU148" s="591"/>
      <c r="AV148" s="591"/>
      <c r="AW148" s="591"/>
      <c r="AX148" s="591"/>
      <c r="AY148" s="591"/>
      <c r="AZ148" s="591"/>
      <c r="BA148" s="591"/>
      <c r="BB148" s="591"/>
      <c r="BC148" s="591"/>
      <c r="BD148" s="591"/>
      <c r="BE148" s="591"/>
      <c r="BF148" s="591"/>
      <c r="BG148" s="591"/>
      <c r="BH148" s="591"/>
      <c r="BI148" s="591"/>
      <c r="BJ148" s="591"/>
      <c r="BK148" s="591"/>
      <c r="BL148" s="592"/>
      <c r="BM148" s="69"/>
      <c r="BN148" s="69"/>
    </row>
    <row r="149" spans="1:66" ht="12" customHeight="1">
      <c r="A149" s="69"/>
      <c r="B149" s="69"/>
      <c r="C149" s="546"/>
      <c r="D149" s="547"/>
      <c r="E149" s="547"/>
      <c r="F149" s="547"/>
      <c r="G149" s="547"/>
      <c r="H149" s="547"/>
      <c r="I149" s="547"/>
      <c r="J149" s="547"/>
      <c r="K149" s="547"/>
      <c r="L149" s="547"/>
      <c r="M149" s="547"/>
      <c r="N149" s="547"/>
      <c r="O149" s="547"/>
      <c r="P149" s="547"/>
      <c r="Q149" s="547"/>
      <c r="R149" s="547"/>
      <c r="S149" s="547"/>
      <c r="T149" s="547"/>
      <c r="U149" s="547"/>
      <c r="V149" s="547"/>
      <c r="W149" s="547"/>
      <c r="X149" s="547"/>
      <c r="Y149" s="547"/>
      <c r="Z149" s="547"/>
      <c r="AA149" s="547"/>
      <c r="AB149" s="547"/>
      <c r="AC149" s="547"/>
      <c r="AD149" s="547"/>
      <c r="AE149" s="547"/>
      <c r="AF149" s="547"/>
      <c r="AG149" s="547"/>
      <c r="AH149" s="547"/>
      <c r="AI149" s="547"/>
      <c r="AJ149" s="547"/>
      <c r="AK149" s="548"/>
      <c r="AL149" s="581"/>
      <c r="AM149" s="582"/>
      <c r="AN149" s="582"/>
      <c r="AO149" s="582"/>
      <c r="AP149" s="582"/>
      <c r="AQ149" s="582"/>
      <c r="AR149" s="582"/>
      <c r="AS149" s="582"/>
      <c r="AT149" s="582"/>
      <c r="AU149" s="582"/>
      <c r="AV149" s="582"/>
      <c r="AW149" s="582"/>
      <c r="AX149" s="582"/>
      <c r="AY149" s="582"/>
      <c r="AZ149" s="582"/>
      <c r="BA149" s="582"/>
      <c r="BB149" s="582"/>
      <c r="BC149" s="582"/>
      <c r="BD149" s="582"/>
      <c r="BE149" s="582"/>
      <c r="BF149" s="582"/>
      <c r="BG149" s="582"/>
      <c r="BH149" s="582"/>
      <c r="BI149" s="582"/>
      <c r="BJ149" s="582"/>
      <c r="BK149" s="582"/>
      <c r="BL149" s="583"/>
      <c r="BM149" s="69"/>
      <c r="BN149" s="69"/>
    </row>
    <row r="150" spans="1:66" ht="12" customHeight="1">
      <c r="A150" s="69"/>
      <c r="B150" s="69"/>
      <c r="C150" s="584"/>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86"/>
      <c r="AL150" s="549"/>
      <c r="AM150" s="550"/>
      <c r="AN150" s="550"/>
      <c r="AO150" s="550"/>
      <c r="AP150" s="550"/>
      <c r="AQ150" s="550"/>
      <c r="AR150" s="550"/>
      <c r="AS150" s="550"/>
      <c r="AT150" s="550"/>
      <c r="AU150" s="550"/>
      <c r="AV150" s="550"/>
      <c r="AW150" s="550"/>
      <c r="AX150" s="550"/>
      <c r="AY150" s="550"/>
      <c r="AZ150" s="550"/>
      <c r="BA150" s="550"/>
      <c r="BB150" s="550"/>
      <c r="BC150" s="550"/>
      <c r="BD150" s="550"/>
      <c r="BE150" s="550"/>
      <c r="BF150" s="550"/>
      <c r="BG150" s="550"/>
      <c r="BH150" s="550"/>
      <c r="BI150" s="550"/>
      <c r="BJ150" s="550"/>
      <c r="BK150" s="550"/>
      <c r="BL150" s="551"/>
      <c r="BM150" s="69"/>
      <c r="BN150" s="69"/>
    </row>
    <row r="151" spans="1:66" ht="12" customHeight="1">
      <c r="A151" s="69"/>
      <c r="B151" s="69"/>
      <c r="C151" s="581"/>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3"/>
      <c r="AL151" s="549"/>
      <c r="AM151" s="550"/>
      <c r="AN151" s="550"/>
      <c r="AO151" s="550"/>
      <c r="AP151" s="550"/>
      <c r="AQ151" s="550"/>
      <c r="AR151" s="550"/>
      <c r="AS151" s="550"/>
      <c r="AT151" s="550"/>
      <c r="AU151" s="550"/>
      <c r="AV151" s="550"/>
      <c r="AW151" s="550"/>
      <c r="AX151" s="550"/>
      <c r="AY151" s="550"/>
      <c r="AZ151" s="550"/>
      <c r="BA151" s="550"/>
      <c r="BB151" s="550"/>
      <c r="BC151" s="550"/>
      <c r="BD151" s="550"/>
      <c r="BE151" s="550"/>
      <c r="BF151" s="550"/>
      <c r="BG151" s="550"/>
      <c r="BH151" s="550"/>
      <c r="BI151" s="550"/>
      <c r="BJ151" s="550"/>
      <c r="BK151" s="550"/>
      <c r="BL151" s="551"/>
      <c r="BM151" s="69"/>
      <c r="BN151" s="69"/>
    </row>
    <row r="152" spans="1:66" ht="12" customHeight="1">
      <c r="A152" s="69"/>
      <c r="B152" s="69"/>
      <c r="C152" s="584"/>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86"/>
      <c r="AL152" s="549"/>
      <c r="AM152" s="550"/>
      <c r="AN152" s="550"/>
      <c r="AO152" s="550"/>
      <c r="AP152" s="550"/>
      <c r="AQ152" s="550"/>
      <c r="AR152" s="550"/>
      <c r="AS152" s="550"/>
      <c r="AT152" s="550"/>
      <c r="AU152" s="550"/>
      <c r="AV152" s="550"/>
      <c r="AW152" s="550"/>
      <c r="AX152" s="550"/>
      <c r="AY152" s="550"/>
      <c r="AZ152" s="550"/>
      <c r="BA152" s="550"/>
      <c r="BB152" s="550"/>
      <c r="BC152" s="550"/>
      <c r="BD152" s="550"/>
      <c r="BE152" s="550"/>
      <c r="BF152" s="550"/>
      <c r="BG152" s="550"/>
      <c r="BH152" s="550"/>
      <c r="BI152" s="550"/>
      <c r="BJ152" s="550"/>
      <c r="BK152" s="550"/>
      <c r="BL152" s="551"/>
      <c r="BM152" s="69"/>
      <c r="BN152" s="69"/>
    </row>
    <row r="153" spans="1:66" ht="12" customHeight="1">
      <c r="A153" s="69"/>
      <c r="B153" s="27"/>
      <c r="C153" s="581"/>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3"/>
      <c r="AL153" s="549"/>
      <c r="AM153" s="550"/>
      <c r="AN153" s="550"/>
      <c r="AO153" s="550"/>
      <c r="AP153" s="550"/>
      <c r="AQ153" s="550"/>
      <c r="AR153" s="550"/>
      <c r="AS153" s="550"/>
      <c r="AT153" s="550"/>
      <c r="AU153" s="550"/>
      <c r="AV153" s="550"/>
      <c r="AW153" s="550"/>
      <c r="AX153" s="550"/>
      <c r="AY153" s="550"/>
      <c r="AZ153" s="550"/>
      <c r="BA153" s="550"/>
      <c r="BB153" s="550"/>
      <c r="BC153" s="550"/>
      <c r="BD153" s="550"/>
      <c r="BE153" s="550"/>
      <c r="BF153" s="550"/>
      <c r="BG153" s="550"/>
      <c r="BH153" s="550"/>
      <c r="BI153" s="550"/>
      <c r="BJ153" s="550"/>
      <c r="BK153" s="550"/>
      <c r="BL153" s="551"/>
      <c r="BM153" s="69"/>
      <c r="BN153" s="69"/>
    </row>
    <row r="154" spans="1:66" ht="12" customHeight="1">
      <c r="A154" s="69"/>
      <c r="B154" s="27"/>
      <c r="C154" s="552"/>
      <c r="D154" s="553"/>
      <c r="E154" s="553"/>
      <c r="F154" s="553"/>
      <c r="G154" s="553"/>
      <c r="H154" s="553"/>
      <c r="I154" s="553"/>
      <c r="J154" s="553"/>
      <c r="K154" s="553"/>
      <c r="L154" s="553"/>
      <c r="M154" s="553"/>
      <c r="N154" s="553"/>
      <c r="O154" s="553"/>
      <c r="P154" s="553"/>
      <c r="Q154" s="553"/>
      <c r="R154" s="553"/>
      <c r="S154" s="553"/>
      <c r="T154" s="553"/>
      <c r="U154" s="553"/>
      <c r="V154" s="553"/>
      <c r="W154" s="553"/>
      <c r="X154" s="553"/>
      <c r="Y154" s="553"/>
      <c r="Z154" s="553"/>
      <c r="AA154" s="553"/>
      <c r="AB154" s="553"/>
      <c r="AC154" s="553"/>
      <c r="AD154" s="553"/>
      <c r="AE154" s="553"/>
      <c r="AF154" s="553"/>
      <c r="AG154" s="553"/>
      <c r="AH154" s="553"/>
      <c r="AI154" s="553"/>
      <c r="AJ154" s="553"/>
      <c r="AK154" s="554"/>
      <c r="AL154" s="552"/>
      <c r="AM154" s="553"/>
      <c r="AN154" s="553"/>
      <c r="AO154" s="553"/>
      <c r="AP154" s="553"/>
      <c r="AQ154" s="553"/>
      <c r="AR154" s="553"/>
      <c r="AS154" s="553"/>
      <c r="AT154" s="553"/>
      <c r="AU154" s="553"/>
      <c r="AV154" s="553"/>
      <c r="AW154" s="553"/>
      <c r="AX154" s="553"/>
      <c r="AY154" s="553"/>
      <c r="AZ154" s="553"/>
      <c r="BA154" s="553"/>
      <c r="BB154" s="553"/>
      <c r="BC154" s="553"/>
      <c r="BD154" s="553"/>
      <c r="BE154" s="553"/>
      <c r="BF154" s="553"/>
      <c r="BG154" s="553"/>
      <c r="BH154" s="553"/>
      <c r="BI154" s="553"/>
      <c r="BJ154" s="553"/>
      <c r="BK154" s="553"/>
      <c r="BL154" s="554"/>
      <c r="BM154" s="69"/>
      <c r="BN154" s="69"/>
    </row>
    <row r="155" spans="1:137" ht="12" customHeight="1">
      <c r="A155" s="27"/>
      <c r="B155" s="27"/>
      <c r="C155" s="27"/>
      <c r="D155" s="27"/>
      <c r="E155" s="27"/>
      <c r="F155" s="27"/>
      <c r="G155" s="27"/>
      <c r="H155" s="27"/>
      <c r="I155" s="27"/>
      <c r="J155" s="27"/>
      <c r="K155" s="27"/>
      <c r="L155" s="27"/>
      <c r="M155" s="27"/>
      <c r="N155" s="27"/>
      <c r="O155" s="27"/>
      <c r="P155" s="27"/>
      <c r="Q155" s="27"/>
      <c r="R155" s="27"/>
      <c r="S155" s="27"/>
      <c r="T155" s="27"/>
      <c r="U155" s="522" t="s">
        <v>118</v>
      </c>
      <c r="V155" s="522"/>
      <c r="W155" s="522"/>
      <c r="X155" s="522"/>
      <c r="Y155" s="522"/>
      <c r="Z155" s="522"/>
      <c r="AA155" s="522"/>
      <c r="AB155" s="522"/>
      <c r="AC155" s="522"/>
      <c r="AD155" s="522"/>
      <c r="AE155" s="522"/>
      <c r="AF155" s="522"/>
      <c r="AG155" s="522"/>
      <c r="AH155" s="522"/>
      <c r="AI155" s="522"/>
      <c r="AJ155" s="522"/>
      <c r="AK155" s="522"/>
      <c r="AL155" s="522"/>
      <c r="AM155" s="522"/>
      <c r="AN155" s="522"/>
      <c r="AO155" s="522"/>
      <c r="AP155" s="522"/>
      <c r="AQ155" s="522"/>
      <c r="AR155" s="522"/>
      <c r="AS155" s="522"/>
      <c r="AT155" s="522"/>
      <c r="AU155" s="69"/>
      <c r="AV155" s="69"/>
      <c r="AW155" s="69"/>
      <c r="AX155" s="69"/>
      <c r="AY155" s="69"/>
      <c r="AZ155" s="69"/>
      <c r="BA155" s="69"/>
      <c r="BB155" s="69"/>
      <c r="BC155" s="69"/>
      <c r="BD155" s="69"/>
      <c r="BE155" s="69"/>
      <c r="BF155" s="69"/>
      <c r="BG155" s="69"/>
      <c r="BH155" s="69"/>
      <c r="BI155" s="69"/>
      <c r="BJ155" s="69"/>
      <c r="BK155" s="69"/>
      <c r="BL155" s="69"/>
      <c r="BM155" s="27"/>
      <c r="BN155" s="27"/>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row>
    <row r="156" spans="1:137" ht="12" customHeight="1">
      <c r="A156" s="27"/>
      <c r="B156" s="27"/>
      <c r="C156" s="27"/>
      <c r="D156" s="27"/>
      <c r="E156" s="27"/>
      <c r="F156" s="27"/>
      <c r="G156" s="27"/>
      <c r="H156" s="27"/>
      <c r="I156" s="27"/>
      <c r="J156" s="27"/>
      <c r="K156" s="27"/>
      <c r="L156" s="27"/>
      <c r="M156" s="27"/>
      <c r="N156" s="27"/>
      <c r="O156" s="27"/>
      <c r="P156" s="27"/>
      <c r="Q156" s="27"/>
      <c r="R156" s="27"/>
      <c r="S156" s="27"/>
      <c r="T156" s="27"/>
      <c r="U156" s="522"/>
      <c r="V156" s="522"/>
      <c r="W156" s="522"/>
      <c r="X156" s="522"/>
      <c r="Y156" s="522"/>
      <c r="Z156" s="522"/>
      <c r="AA156" s="522"/>
      <c r="AB156" s="522"/>
      <c r="AC156" s="522"/>
      <c r="AD156" s="522"/>
      <c r="AE156" s="522"/>
      <c r="AF156" s="522"/>
      <c r="AG156" s="522"/>
      <c r="AH156" s="522"/>
      <c r="AI156" s="522"/>
      <c r="AJ156" s="522"/>
      <c r="AK156" s="522"/>
      <c r="AL156" s="522"/>
      <c r="AM156" s="522"/>
      <c r="AN156" s="522"/>
      <c r="AO156" s="522"/>
      <c r="AP156" s="522"/>
      <c r="AQ156" s="522"/>
      <c r="AR156" s="522"/>
      <c r="AS156" s="522"/>
      <c r="AT156" s="522"/>
      <c r="AU156" s="69"/>
      <c r="AV156" s="69"/>
      <c r="AW156" s="69"/>
      <c r="AX156" s="69"/>
      <c r="AY156" s="69"/>
      <c r="AZ156" s="69"/>
      <c r="BA156" s="69"/>
      <c r="BB156" s="69"/>
      <c r="BC156" s="69"/>
      <c r="BD156" s="69"/>
      <c r="BE156" s="69"/>
      <c r="BF156" s="69"/>
      <c r="BG156" s="69"/>
      <c r="BH156" s="69"/>
      <c r="BI156" s="69"/>
      <c r="BJ156" s="69"/>
      <c r="BK156" s="69"/>
      <c r="BL156" s="69"/>
      <c r="BM156" s="27"/>
      <c r="BN156" s="27"/>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row>
    <row r="157" spans="1:137" ht="12" customHeight="1">
      <c r="A157" s="27"/>
      <c r="B157" s="27"/>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517" t="s">
        <v>88</v>
      </c>
      <c r="AQ157" s="517"/>
      <c r="AR157" s="517"/>
      <c r="AS157" s="517"/>
      <c r="AT157" s="555">
        <f>IF(AT9="","",AT9)</f>
      </c>
      <c r="AU157" s="555"/>
      <c r="AV157" s="555"/>
      <c r="AW157" s="555"/>
      <c r="AX157" s="517" t="s">
        <v>69</v>
      </c>
      <c r="AY157" s="517"/>
      <c r="AZ157" s="517"/>
      <c r="BA157" s="555">
        <f>IF(BA9="","",BA9)</f>
      </c>
      <c r="BB157" s="555"/>
      <c r="BC157" s="555"/>
      <c r="BD157" s="517" t="s">
        <v>70</v>
      </c>
      <c r="BE157" s="517"/>
      <c r="BF157" s="517"/>
      <c r="BG157" s="555">
        <f>IF(BG9="","",BG9)</f>
      </c>
      <c r="BH157" s="555"/>
      <c r="BI157" s="555"/>
      <c r="BJ157" s="517" t="s">
        <v>71</v>
      </c>
      <c r="BK157" s="517"/>
      <c r="BL157" s="517"/>
      <c r="BM157" s="27"/>
      <c r="BN157" s="27"/>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row>
    <row r="158" spans="1:137" ht="12" customHeight="1">
      <c r="A158" s="27"/>
      <c r="B158" s="27"/>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517"/>
      <c r="AQ158" s="517"/>
      <c r="AR158" s="517"/>
      <c r="AS158" s="517"/>
      <c r="AT158" s="555"/>
      <c r="AU158" s="555"/>
      <c r="AV158" s="555"/>
      <c r="AW158" s="555"/>
      <c r="AX158" s="517"/>
      <c r="AY158" s="517"/>
      <c r="AZ158" s="517"/>
      <c r="BA158" s="555"/>
      <c r="BB158" s="555"/>
      <c r="BC158" s="555"/>
      <c r="BD158" s="517"/>
      <c r="BE158" s="517"/>
      <c r="BF158" s="517"/>
      <c r="BG158" s="555"/>
      <c r="BH158" s="555"/>
      <c r="BI158" s="555"/>
      <c r="BJ158" s="517"/>
      <c r="BK158" s="517"/>
      <c r="BL158" s="517"/>
      <c r="BM158" s="27"/>
      <c r="BN158" s="27"/>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row>
    <row r="159" spans="1:137" ht="12" customHeight="1">
      <c r="A159" s="27"/>
      <c r="B159" s="27"/>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27"/>
      <c r="BN159" s="27"/>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row>
    <row r="160" spans="1:137" ht="12"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69"/>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27"/>
      <c r="BN160" s="27"/>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row>
    <row r="161" spans="1:137" ht="12" customHeight="1">
      <c r="A161" s="27"/>
      <c r="B161" s="27"/>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556">
        <f>IF(AL13="","",AL13)</f>
      </c>
      <c r="AM161" s="556"/>
      <c r="AN161" s="556"/>
      <c r="AO161" s="556"/>
      <c r="AP161" s="556"/>
      <c r="AQ161" s="556"/>
      <c r="AR161" s="556"/>
      <c r="AS161" s="556"/>
      <c r="AT161" s="556"/>
      <c r="AU161" s="556"/>
      <c r="AV161" s="556"/>
      <c r="AW161" s="556"/>
      <c r="AX161" s="556"/>
      <c r="AY161" s="556"/>
      <c r="AZ161" s="556"/>
      <c r="BA161" s="556"/>
      <c r="BB161" s="556"/>
      <c r="BC161" s="556"/>
      <c r="BD161" s="556"/>
      <c r="BE161" s="556"/>
      <c r="BF161" s="556"/>
      <c r="BG161" s="556"/>
      <c r="BH161" s="556"/>
      <c r="BI161" s="556"/>
      <c r="BJ161" s="556"/>
      <c r="BK161" s="556"/>
      <c r="BL161" s="556"/>
      <c r="BM161" s="27"/>
      <c r="BN161" s="27"/>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row>
    <row r="162" spans="1:137" ht="12" customHeight="1">
      <c r="A162" s="27"/>
      <c r="B162" s="27"/>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557"/>
      <c r="AM162" s="557"/>
      <c r="AN162" s="557"/>
      <c r="AO162" s="557"/>
      <c r="AP162" s="557"/>
      <c r="AQ162" s="557"/>
      <c r="AR162" s="557"/>
      <c r="AS162" s="557"/>
      <c r="AT162" s="557"/>
      <c r="AU162" s="557"/>
      <c r="AV162" s="557"/>
      <c r="AW162" s="557"/>
      <c r="AX162" s="557"/>
      <c r="AY162" s="557"/>
      <c r="AZ162" s="557"/>
      <c r="BA162" s="557"/>
      <c r="BB162" s="557"/>
      <c r="BC162" s="557"/>
      <c r="BD162" s="557"/>
      <c r="BE162" s="557"/>
      <c r="BF162" s="557"/>
      <c r="BG162" s="557"/>
      <c r="BH162" s="557"/>
      <c r="BI162" s="557"/>
      <c r="BJ162" s="557"/>
      <c r="BK162" s="557"/>
      <c r="BL162" s="557"/>
      <c r="BM162" s="27"/>
      <c r="BN162" s="27"/>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row>
    <row r="163" spans="1:137" ht="12" customHeight="1">
      <c r="A163" s="27"/>
      <c r="B163" s="27"/>
      <c r="C163" s="290" t="s">
        <v>102</v>
      </c>
      <c r="D163" s="290"/>
      <c r="E163" s="290"/>
      <c r="F163" s="290"/>
      <c r="G163" s="290"/>
      <c r="H163" s="290"/>
      <c r="I163" s="290" t="str">
        <f>I15</f>
        <v>工事名称および摘要</v>
      </c>
      <c r="J163" s="291"/>
      <c r="K163" s="291"/>
      <c r="L163" s="291"/>
      <c r="M163" s="291"/>
      <c r="N163" s="291"/>
      <c r="O163" s="291"/>
      <c r="P163" s="291"/>
      <c r="Q163" s="291"/>
      <c r="R163" s="291"/>
      <c r="S163" s="291"/>
      <c r="T163" s="291"/>
      <c r="U163" s="291"/>
      <c r="V163" s="291"/>
      <c r="W163" s="291"/>
      <c r="X163" s="291"/>
      <c r="Y163" s="291"/>
      <c r="Z163" s="291"/>
      <c r="AA163" s="291"/>
      <c r="AB163" s="291"/>
      <c r="AC163" s="291"/>
      <c r="AD163" s="291"/>
      <c r="AE163" s="291"/>
      <c r="AF163" s="291"/>
      <c r="AG163" s="290" t="s">
        <v>19</v>
      </c>
      <c r="AH163" s="291"/>
      <c r="AI163" s="291"/>
      <c r="AJ163" s="291"/>
      <c r="AK163" s="291"/>
      <c r="AL163" s="290" t="s">
        <v>20</v>
      </c>
      <c r="AM163" s="291"/>
      <c r="AN163" s="291"/>
      <c r="AO163" s="291"/>
      <c r="AP163" s="291"/>
      <c r="AQ163" s="290" t="s">
        <v>21</v>
      </c>
      <c r="AR163" s="291"/>
      <c r="AS163" s="291"/>
      <c r="AT163" s="291"/>
      <c r="AU163" s="291"/>
      <c r="AV163" s="290" t="s">
        <v>22</v>
      </c>
      <c r="AW163" s="291"/>
      <c r="AX163" s="291"/>
      <c r="AY163" s="291"/>
      <c r="AZ163" s="291"/>
      <c r="BA163" s="291"/>
      <c r="BB163" s="291"/>
      <c r="BC163" s="291"/>
      <c r="BD163" s="291"/>
      <c r="BE163" s="291"/>
      <c r="BF163" s="291"/>
      <c r="BG163" s="290" t="s">
        <v>23</v>
      </c>
      <c r="BH163" s="291"/>
      <c r="BI163" s="291"/>
      <c r="BJ163" s="291"/>
      <c r="BK163" s="291"/>
      <c r="BL163" s="291"/>
      <c r="BM163" s="27"/>
      <c r="BN163" s="27"/>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row>
    <row r="164" spans="1:137" ht="12" customHeight="1">
      <c r="A164" s="27"/>
      <c r="B164" s="27"/>
      <c r="C164" s="290"/>
      <c r="D164" s="290"/>
      <c r="E164" s="290"/>
      <c r="F164" s="290"/>
      <c r="G164" s="290"/>
      <c r="H164" s="290"/>
      <c r="I164" s="291"/>
      <c r="J164" s="291"/>
      <c r="K164" s="291"/>
      <c r="L164" s="291"/>
      <c r="M164" s="291"/>
      <c r="N164" s="291"/>
      <c r="O164" s="291"/>
      <c r="P164" s="291"/>
      <c r="Q164" s="291"/>
      <c r="R164" s="291"/>
      <c r="S164" s="291"/>
      <c r="T164" s="291"/>
      <c r="U164" s="291"/>
      <c r="V164" s="291"/>
      <c r="W164" s="291"/>
      <c r="X164" s="291"/>
      <c r="Y164" s="291"/>
      <c r="Z164" s="291"/>
      <c r="AA164" s="291"/>
      <c r="AB164" s="291"/>
      <c r="AC164" s="291"/>
      <c r="AD164" s="291"/>
      <c r="AE164" s="291"/>
      <c r="AF164" s="291"/>
      <c r="AG164" s="291"/>
      <c r="AH164" s="291"/>
      <c r="AI164" s="291"/>
      <c r="AJ164" s="291"/>
      <c r="AK164" s="291"/>
      <c r="AL164" s="291"/>
      <c r="AM164" s="291"/>
      <c r="AN164" s="291"/>
      <c r="AO164" s="291"/>
      <c r="AP164" s="291"/>
      <c r="AQ164" s="291"/>
      <c r="AR164" s="291"/>
      <c r="AS164" s="291"/>
      <c r="AT164" s="291"/>
      <c r="AU164" s="291"/>
      <c r="AV164" s="291"/>
      <c r="AW164" s="291"/>
      <c r="AX164" s="291"/>
      <c r="AY164" s="291"/>
      <c r="AZ164" s="291"/>
      <c r="BA164" s="291"/>
      <c r="BB164" s="291"/>
      <c r="BC164" s="291"/>
      <c r="BD164" s="291"/>
      <c r="BE164" s="291"/>
      <c r="BF164" s="291"/>
      <c r="BG164" s="291"/>
      <c r="BH164" s="291"/>
      <c r="BI164" s="291"/>
      <c r="BJ164" s="291"/>
      <c r="BK164" s="291"/>
      <c r="BL164" s="291"/>
      <c r="BM164" s="27"/>
      <c r="BN164" s="27"/>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row>
    <row r="165" spans="1:137" ht="12" customHeight="1">
      <c r="A165" s="27"/>
      <c r="B165" s="27"/>
      <c r="C165" s="578">
        <f>C91</f>
        <v>0</v>
      </c>
      <c r="D165" s="579"/>
      <c r="E165" s="579"/>
      <c r="F165" s="579"/>
      <c r="G165" s="579"/>
      <c r="H165" s="580"/>
      <c r="I165" s="531">
        <f>IF(I17="","",I17)</f>
      </c>
      <c r="J165" s="532"/>
      <c r="K165" s="532"/>
      <c r="L165" s="532"/>
      <c r="M165" s="532"/>
      <c r="N165" s="532"/>
      <c r="O165" s="532"/>
      <c r="P165" s="532"/>
      <c r="Q165" s="532"/>
      <c r="R165" s="532"/>
      <c r="S165" s="532"/>
      <c r="T165" s="532"/>
      <c r="U165" s="532"/>
      <c r="V165" s="532"/>
      <c r="W165" s="532"/>
      <c r="X165" s="532"/>
      <c r="Y165" s="532"/>
      <c r="Z165" s="532"/>
      <c r="AA165" s="532"/>
      <c r="AB165" s="532"/>
      <c r="AC165" s="532"/>
      <c r="AD165" s="532"/>
      <c r="AE165" s="532"/>
      <c r="AF165" s="532"/>
      <c r="AG165" s="533">
        <f>IF(AG17="","",AG17)</f>
      </c>
      <c r="AH165" s="532"/>
      <c r="AI165" s="532"/>
      <c r="AJ165" s="532"/>
      <c r="AK165" s="532"/>
      <c r="AL165" s="534">
        <f>IF(AL17="","",AL17)</f>
      </c>
      <c r="AM165" s="532"/>
      <c r="AN165" s="532"/>
      <c r="AO165" s="532"/>
      <c r="AP165" s="532"/>
      <c r="AQ165" s="533">
        <f>IF(AQ17="","",AQ17)</f>
      </c>
      <c r="AR165" s="532"/>
      <c r="AS165" s="532"/>
      <c r="AT165" s="532"/>
      <c r="AU165" s="532"/>
      <c r="AV165" s="537">
        <f>IF(AV17="","",AV17)</f>
        <v>0</v>
      </c>
      <c r="AW165" s="538"/>
      <c r="AX165" s="538"/>
      <c r="AY165" s="538"/>
      <c r="AZ165" s="538"/>
      <c r="BA165" s="538"/>
      <c r="BB165" s="538"/>
      <c r="BC165" s="538"/>
      <c r="BD165" s="538"/>
      <c r="BE165" s="538"/>
      <c r="BF165" s="243"/>
      <c r="BG165" s="287"/>
      <c r="BH165" s="162"/>
      <c r="BI165" s="162"/>
      <c r="BJ165" s="162"/>
      <c r="BK165" s="162"/>
      <c r="BL165" s="288"/>
      <c r="BM165" s="27"/>
      <c r="BN165" s="27"/>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row>
    <row r="166" spans="1:137" ht="12" customHeight="1">
      <c r="A166" s="27"/>
      <c r="B166" s="27"/>
      <c r="C166" s="508"/>
      <c r="D166" s="509"/>
      <c r="E166" s="509"/>
      <c r="F166" s="509"/>
      <c r="G166" s="509"/>
      <c r="H166" s="510"/>
      <c r="I166" s="527"/>
      <c r="J166" s="527"/>
      <c r="K166" s="527"/>
      <c r="L166" s="527"/>
      <c r="M166" s="527"/>
      <c r="N166" s="527"/>
      <c r="O166" s="527"/>
      <c r="P166" s="527"/>
      <c r="Q166" s="527"/>
      <c r="R166" s="527"/>
      <c r="S166" s="527"/>
      <c r="T166" s="527"/>
      <c r="U166" s="527"/>
      <c r="V166" s="527"/>
      <c r="W166" s="527"/>
      <c r="X166" s="527"/>
      <c r="Y166" s="527"/>
      <c r="Z166" s="527"/>
      <c r="AA166" s="527"/>
      <c r="AB166" s="527"/>
      <c r="AC166" s="527"/>
      <c r="AD166" s="527"/>
      <c r="AE166" s="527"/>
      <c r="AF166" s="527"/>
      <c r="AG166" s="527"/>
      <c r="AH166" s="527"/>
      <c r="AI166" s="527"/>
      <c r="AJ166" s="527"/>
      <c r="AK166" s="527"/>
      <c r="AL166" s="527"/>
      <c r="AM166" s="527"/>
      <c r="AN166" s="527"/>
      <c r="AO166" s="527"/>
      <c r="AP166" s="527"/>
      <c r="AQ166" s="527"/>
      <c r="AR166" s="527"/>
      <c r="AS166" s="527"/>
      <c r="AT166" s="527"/>
      <c r="AU166" s="527"/>
      <c r="AV166" s="529"/>
      <c r="AW166" s="529"/>
      <c r="AX166" s="529"/>
      <c r="AY166" s="529"/>
      <c r="AZ166" s="529"/>
      <c r="BA166" s="529"/>
      <c r="BB166" s="529"/>
      <c r="BC166" s="529"/>
      <c r="BD166" s="529"/>
      <c r="BE166" s="529"/>
      <c r="BF166" s="530"/>
      <c r="BG166" s="264"/>
      <c r="BH166" s="209"/>
      <c r="BI166" s="209"/>
      <c r="BJ166" s="209"/>
      <c r="BK166" s="209"/>
      <c r="BL166" s="265"/>
      <c r="BM166" s="27"/>
      <c r="BN166" s="27"/>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row>
    <row r="167" spans="1:137" ht="12" customHeight="1">
      <c r="A167" s="27"/>
      <c r="B167" s="27"/>
      <c r="C167" s="505">
        <f>C93</f>
        <v>0</v>
      </c>
      <c r="D167" s="506"/>
      <c r="E167" s="506"/>
      <c r="F167" s="506"/>
      <c r="G167" s="506"/>
      <c r="H167" s="507"/>
      <c r="I167" s="536">
        <f>IF(I19="","",I19)</f>
      </c>
      <c r="J167" s="527"/>
      <c r="K167" s="527"/>
      <c r="L167" s="527"/>
      <c r="M167" s="527"/>
      <c r="N167" s="527"/>
      <c r="O167" s="527"/>
      <c r="P167" s="527"/>
      <c r="Q167" s="527"/>
      <c r="R167" s="527"/>
      <c r="S167" s="527"/>
      <c r="T167" s="527"/>
      <c r="U167" s="527"/>
      <c r="V167" s="527"/>
      <c r="W167" s="527"/>
      <c r="X167" s="527"/>
      <c r="Y167" s="527"/>
      <c r="Z167" s="527"/>
      <c r="AA167" s="527"/>
      <c r="AB167" s="527"/>
      <c r="AC167" s="527"/>
      <c r="AD167" s="527"/>
      <c r="AE167" s="527"/>
      <c r="AF167" s="527"/>
      <c r="AG167" s="535">
        <f>IF(AG19="","",AG19)</f>
      </c>
      <c r="AH167" s="527"/>
      <c r="AI167" s="527"/>
      <c r="AJ167" s="527"/>
      <c r="AK167" s="527"/>
      <c r="AL167" s="526">
        <f>IF(AL19="","",AL19)</f>
      </c>
      <c r="AM167" s="527"/>
      <c r="AN167" s="527"/>
      <c r="AO167" s="527"/>
      <c r="AP167" s="527"/>
      <c r="AQ167" s="535">
        <f>IF(AQ19="","",AQ19)</f>
      </c>
      <c r="AR167" s="527"/>
      <c r="AS167" s="527"/>
      <c r="AT167" s="527"/>
      <c r="AU167" s="527"/>
      <c r="AV167" s="528">
        <f>IF(AV19="","",AV19)</f>
        <v>0</v>
      </c>
      <c r="AW167" s="529"/>
      <c r="AX167" s="529"/>
      <c r="AY167" s="529"/>
      <c r="AZ167" s="529"/>
      <c r="BA167" s="529"/>
      <c r="BB167" s="529"/>
      <c r="BC167" s="529"/>
      <c r="BD167" s="529"/>
      <c r="BE167" s="529"/>
      <c r="BF167" s="530"/>
      <c r="BG167" s="199"/>
      <c r="BH167" s="206"/>
      <c r="BI167" s="206"/>
      <c r="BJ167" s="206"/>
      <c r="BK167" s="206"/>
      <c r="BL167" s="263"/>
      <c r="BM167" s="27"/>
      <c r="BN167" s="27"/>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row>
    <row r="168" spans="1:137" ht="12" customHeight="1">
      <c r="A168" s="27"/>
      <c r="B168" s="27"/>
      <c r="C168" s="508"/>
      <c r="D168" s="509"/>
      <c r="E168" s="509"/>
      <c r="F168" s="509"/>
      <c r="G168" s="509"/>
      <c r="H168" s="510"/>
      <c r="I168" s="527"/>
      <c r="J168" s="527"/>
      <c r="K168" s="527"/>
      <c r="L168" s="527"/>
      <c r="M168" s="527"/>
      <c r="N168" s="527"/>
      <c r="O168" s="527"/>
      <c r="P168" s="527"/>
      <c r="Q168" s="527"/>
      <c r="R168" s="527"/>
      <c r="S168" s="527"/>
      <c r="T168" s="527"/>
      <c r="U168" s="527"/>
      <c r="V168" s="527"/>
      <c r="W168" s="527"/>
      <c r="X168" s="527"/>
      <c r="Y168" s="527"/>
      <c r="Z168" s="527"/>
      <c r="AA168" s="527"/>
      <c r="AB168" s="527"/>
      <c r="AC168" s="527"/>
      <c r="AD168" s="527"/>
      <c r="AE168" s="527"/>
      <c r="AF168" s="527"/>
      <c r="AG168" s="527"/>
      <c r="AH168" s="527"/>
      <c r="AI168" s="527"/>
      <c r="AJ168" s="527"/>
      <c r="AK168" s="527"/>
      <c r="AL168" s="527"/>
      <c r="AM168" s="527"/>
      <c r="AN168" s="527"/>
      <c r="AO168" s="527"/>
      <c r="AP168" s="527"/>
      <c r="AQ168" s="527"/>
      <c r="AR168" s="527"/>
      <c r="AS168" s="527"/>
      <c r="AT168" s="527"/>
      <c r="AU168" s="527"/>
      <c r="AV168" s="529"/>
      <c r="AW168" s="529"/>
      <c r="AX168" s="529"/>
      <c r="AY168" s="529"/>
      <c r="AZ168" s="529"/>
      <c r="BA168" s="529"/>
      <c r="BB168" s="529"/>
      <c r="BC168" s="529"/>
      <c r="BD168" s="529"/>
      <c r="BE168" s="529"/>
      <c r="BF168" s="530"/>
      <c r="BG168" s="264"/>
      <c r="BH168" s="209"/>
      <c r="BI168" s="209"/>
      <c r="BJ168" s="209"/>
      <c r="BK168" s="209"/>
      <c r="BL168" s="265"/>
      <c r="BM168" s="27"/>
      <c r="BN168" s="27"/>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row>
    <row r="169" spans="1:137" ht="12" customHeight="1">
      <c r="A169" s="27"/>
      <c r="B169" s="27"/>
      <c r="C169" s="505">
        <f>C95</f>
        <v>0</v>
      </c>
      <c r="D169" s="506"/>
      <c r="E169" s="506"/>
      <c r="F169" s="506"/>
      <c r="G169" s="506"/>
      <c r="H169" s="507"/>
      <c r="I169" s="536">
        <f>IF(I21="","",I21)</f>
      </c>
      <c r="J169" s="527"/>
      <c r="K169" s="527"/>
      <c r="L169" s="527"/>
      <c r="M169" s="527"/>
      <c r="N169" s="527"/>
      <c r="O169" s="527"/>
      <c r="P169" s="527"/>
      <c r="Q169" s="527"/>
      <c r="R169" s="527"/>
      <c r="S169" s="527"/>
      <c r="T169" s="527"/>
      <c r="U169" s="527"/>
      <c r="V169" s="527"/>
      <c r="W169" s="527"/>
      <c r="X169" s="527"/>
      <c r="Y169" s="527"/>
      <c r="Z169" s="527"/>
      <c r="AA169" s="527"/>
      <c r="AB169" s="527"/>
      <c r="AC169" s="527"/>
      <c r="AD169" s="527"/>
      <c r="AE169" s="527"/>
      <c r="AF169" s="527"/>
      <c r="AG169" s="535">
        <f>IF(AG21="","",AG21)</f>
      </c>
      <c r="AH169" s="527"/>
      <c r="AI169" s="527"/>
      <c r="AJ169" s="527"/>
      <c r="AK169" s="527"/>
      <c r="AL169" s="526">
        <f>IF(AL21="","",AL21)</f>
      </c>
      <c r="AM169" s="527"/>
      <c r="AN169" s="527"/>
      <c r="AO169" s="527"/>
      <c r="AP169" s="527"/>
      <c r="AQ169" s="535">
        <f>IF(AQ21="","",AQ21)</f>
      </c>
      <c r="AR169" s="527"/>
      <c r="AS169" s="527"/>
      <c r="AT169" s="527"/>
      <c r="AU169" s="527"/>
      <c r="AV169" s="528">
        <f>IF(AV21="","",AV21)</f>
        <v>0</v>
      </c>
      <c r="AW169" s="529"/>
      <c r="AX169" s="529"/>
      <c r="AY169" s="529"/>
      <c r="AZ169" s="529"/>
      <c r="BA169" s="529"/>
      <c r="BB169" s="529"/>
      <c r="BC169" s="529"/>
      <c r="BD169" s="529"/>
      <c r="BE169" s="529"/>
      <c r="BF169" s="530"/>
      <c r="BG169" s="199"/>
      <c r="BH169" s="206"/>
      <c r="BI169" s="206"/>
      <c r="BJ169" s="206"/>
      <c r="BK169" s="206"/>
      <c r="BL169" s="263"/>
      <c r="BM169" s="27"/>
      <c r="BN169" s="27"/>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row>
    <row r="170" spans="1:137" ht="12" customHeight="1">
      <c r="A170" s="27"/>
      <c r="B170" s="27"/>
      <c r="C170" s="508"/>
      <c r="D170" s="509"/>
      <c r="E170" s="509"/>
      <c r="F170" s="509"/>
      <c r="G170" s="509"/>
      <c r="H170" s="510"/>
      <c r="I170" s="527"/>
      <c r="J170" s="527"/>
      <c r="K170" s="527"/>
      <c r="L170" s="527"/>
      <c r="M170" s="527"/>
      <c r="N170" s="527"/>
      <c r="O170" s="527"/>
      <c r="P170" s="527"/>
      <c r="Q170" s="527"/>
      <c r="R170" s="527"/>
      <c r="S170" s="527"/>
      <c r="T170" s="527"/>
      <c r="U170" s="527"/>
      <c r="V170" s="527"/>
      <c r="W170" s="527"/>
      <c r="X170" s="527"/>
      <c r="Y170" s="527"/>
      <c r="Z170" s="527"/>
      <c r="AA170" s="527"/>
      <c r="AB170" s="527"/>
      <c r="AC170" s="527"/>
      <c r="AD170" s="527"/>
      <c r="AE170" s="527"/>
      <c r="AF170" s="527"/>
      <c r="AG170" s="527"/>
      <c r="AH170" s="527"/>
      <c r="AI170" s="527"/>
      <c r="AJ170" s="527"/>
      <c r="AK170" s="527"/>
      <c r="AL170" s="527"/>
      <c r="AM170" s="527"/>
      <c r="AN170" s="527"/>
      <c r="AO170" s="527"/>
      <c r="AP170" s="527"/>
      <c r="AQ170" s="527"/>
      <c r="AR170" s="527"/>
      <c r="AS170" s="527"/>
      <c r="AT170" s="527"/>
      <c r="AU170" s="527"/>
      <c r="AV170" s="529"/>
      <c r="AW170" s="529"/>
      <c r="AX170" s="529"/>
      <c r="AY170" s="529"/>
      <c r="AZ170" s="529"/>
      <c r="BA170" s="529"/>
      <c r="BB170" s="529"/>
      <c r="BC170" s="529"/>
      <c r="BD170" s="529"/>
      <c r="BE170" s="529"/>
      <c r="BF170" s="530"/>
      <c r="BG170" s="264"/>
      <c r="BH170" s="209"/>
      <c r="BI170" s="209"/>
      <c r="BJ170" s="209"/>
      <c r="BK170" s="209"/>
      <c r="BL170" s="265"/>
      <c r="BM170" s="27"/>
      <c r="BN170" s="27"/>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row>
    <row r="171" spans="1:137" ht="12" customHeight="1">
      <c r="A171" s="27"/>
      <c r="B171" s="27"/>
      <c r="C171" s="505">
        <f>C97</f>
        <v>0</v>
      </c>
      <c r="D171" s="506"/>
      <c r="E171" s="506"/>
      <c r="F171" s="506"/>
      <c r="G171" s="506"/>
      <c r="H171" s="507"/>
      <c r="I171" s="536">
        <f>IF(I23="","",I23)</f>
      </c>
      <c r="J171" s="527"/>
      <c r="K171" s="527"/>
      <c r="L171" s="527"/>
      <c r="M171" s="527"/>
      <c r="N171" s="527"/>
      <c r="O171" s="527"/>
      <c r="P171" s="527"/>
      <c r="Q171" s="527"/>
      <c r="R171" s="527"/>
      <c r="S171" s="527"/>
      <c r="T171" s="527"/>
      <c r="U171" s="527"/>
      <c r="V171" s="527"/>
      <c r="W171" s="527"/>
      <c r="X171" s="527"/>
      <c r="Y171" s="527"/>
      <c r="Z171" s="527"/>
      <c r="AA171" s="527"/>
      <c r="AB171" s="527"/>
      <c r="AC171" s="527"/>
      <c r="AD171" s="527"/>
      <c r="AE171" s="527"/>
      <c r="AF171" s="527"/>
      <c r="AG171" s="535">
        <f>IF(AG23="","",AG23)</f>
      </c>
      <c r="AH171" s="527"/>
      <c r="AI171" s="527"/>
      <c r="AJ171" s="527"/>
      <c r="AK171" s="527"/>
      <c r="AL171" s="526">
        <f>IF(AL23="","",AL23)</f>
      </c>
      <c r="AM171" s="527"/>
      <c r="AN171" s="527"/>
      <c r="AO171" s="527"/>
      <c r="AP171" s="527"/>
      <c r="AQ171" s="535">
        <f>IF(AQ23="","",AQ23)</f>
      </c>
      <c r="AR171" s="527"/>
      <c r="AS171" s="527"/>
      <c r="AT171" s="527"/>
      <c r="AU171" s="527"/>
      <c r="AV171" s="528">
        <f>IF(AV23="","",AV23)</f>
        <v>0</v>
      </c>
      <c r="AW171" s="529"/>
      <c r="AX171" s="529"/>
      <c r="AY171" s="529"/>
      <c r="AZ171" s="529"/>
      <c r="BA171" s="529"/>
      <c r="BB171" s="529"/>
      <c r="BC171" s="529"/>
      <c r="BD171" s="529"/>
      <c r="BE171" s="529"/>
      <c r="BF171" s="530"/>
      <c r="BG171" s="199"/>
      <c r="BH171" s="206"/>
      <c r="BI171" s="206"/>
      <c r="BJ171" s="206"/>
      <c r="BK171" s="206"/>
      <c r="BL171" s="263"/>
      <c r="BM171" s="27"/>
      <c r="BN171" s="27"/>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row>
    <row r="172" spans="1:137" ht="12" customHeight="1">
      <c r="A172" s="27"/>
      <c r="B172" s="27"/>
      <c r="C172" s="508"/>
      <c r="D172" s="509"/>
      <c r="E172" s="509"/>
      <c r="F172" s="509"/>
      <c r="G172" s="509"/>
      <c r="H172" s="510"/>
      <c r="I172" s="527"/>
      <c r="J172" s="527"/>
      <c r="K172" s="527"/>
      <c r="L172" s="527"/>
      <c r="M172" s="527"/>
      <c r="N172" s="527"/>
      <c r="O172" s="527"/>
      <c r="P172" s="527"/>
      <c r="Q172" s="527"/>
      <c r="R172" s="527"/>
      <c r="S172" s="527"/>
      <c r="T172" s="527"/>
      <c r="U172" s="527"/>
      <c r="V172" s="527"/>
      <c r="W172" s="527"/>
      <c r="X172" s="527"/>
      <c r="Y172" s="527"/>
      <c r="Z172" s="527"/>
      <c r="AA172" s="527"/>
      <c r="AB172" s="527"/>
      <c r="AC172" s="527"/>
      <c r="AD172" s="527"/>
      <c r="AE172" s="527"/>
      <c r="AF172" s="527"/>
      <c r="AG172" s="527"/>
      <c r="AH172" s="527"/>
      <c r="AI172" s="527"/>
      <c r="AJ172" s="527"/>
      <c r="AK172" s="527"/>
      <c r="AL172" s="527"/>
      <c r="AM172" s="527"/>
      <c r="AN172" s="527"/>
      <c r="AO172" s="527"/>
      <c r="AP172" s="527"/>
      <c r="AQ172" s="527"/>
      <c r="AR172" s="527"/>
      <c r="AS172" s="527"/>
      <c r="AT172" s="527"/>
      <c r="AU172" s="527"/>
      <c r="AV172" s="529"/>
      <c r="AW172" s="529"/>
      <c r="AX172" s="529"/>
      <c r="AY172" s="529"/>
      <c r="AZ172" s="529"/>
      <c r="BA172" s="529"/>
      <c r="BB172" s="529"/>
      <c r="BC172" s="529"/>
      <c r="BD172" s="529"/>
      <c r="BE172" s="529"/>
      <c r="BF172" s="530"/>
      <c r="BG172" s="264"/>
      <c r="BH172" s="209"/>
      <c r="BI172" s="209"/>
      <c r="BJ172" s="209"/>
      <c r="BK172" s="209"/>
      <c r="BL172" s="265"/>
      <c r="BM172" s="27"/>
      <c r="BN172" s="27"/>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row>
    <row r="173" spans="1:137" ht="12" customHeight="1">
      <c r="A173" s="27"/>
      <c r="B173" s="27"/>
      <c r="C173" s="505">
        <f>C99</f>
        <v>0</v>
      </c>
      <c r="D173" s="506"/>
      <c r="E173" s="506"/>
      <c r="F173" s="506"/>
      <c r="G173" s="506"/>
      <c r="H173" s="507"/>
      <c r="I173" s="536">
        <f>IF(I25="","",I25)</f>
      </c>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535">
        <f>IF(AG25="","",AG25)</f>
      </c>
      <c r="AH173" s="527"/>
      <c r="AI173" s="527"/>
      <c r="AJ173" s="527"/>
      <c r="AK173" s="527"/>
      <c r="AL173" s="526">
        <f>IF(AL25="","",AL25)</f>
      </c>
      <c r="AM173" s="527"/>
      <c r="AN173" s="527"/>
      <c r="AO173" s="527"/>
      <c r="AP173" s="527"/>
      <c r="AQ173" s="535">
        <f>IF(AQ25="","",AQ25)</f>
      </c>
      <c r="AR173" s="527"/>
      <c r="AS173" s="527"/>
      <c r="AT173" s="527"/>
      <c r="AU173" s="527"/>
      <c r="AV173" s="528">
        <f>IF(AV25="","",AV25)</f>
        <v>0</v>
      </c>
      <c r="AW173" s="529"/>
      <c r="AX173" s="529"/>
      <c r="AY173" s="529"/>
      <c r="AZ173" s="529"/>
      <c r="BA173" s="529"/>
      <c r="BB173" s="529"/>
      <c r="BC173" s="529"/>
      <c r="BD173" s="529"/>
      <c r="BE173" s="529"/>
      <c r="BF173" s="530"/>
      <c r="BG173" s="199"/>
      <c r="BH173" s="206"/>
      <c r="BI173" s="206"/>
      <c r="BJ173" s="206"/>
      <c r="BK173" s="206"/>
      <c r="BL173" s="263"/>
      <c r="BM173" s="27"/>
      <c r="BN173" s="27"/>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row>
    <row r="174" spans="1:137" ht="12" customHeight="1">
      <c r="A174" s="27"/>
      <c r="B174" s="27"/>
      <c r="C174" s="508"/>
      <c r="D174" s="509"/>
      <c r="E174" s="509"/>
      <c r="F174" s="509"/>
      <c r="G174" s="509"/>
      <c r="H174" s="510"/>
      <c r="I174" s="527"/>
      <c r="J174" s="527"/>
      <c r="K174" s="527"/>
      <c r="L174" s="527"/>
      <c r="M174" s="527"/>
      <c r="N174" s="527"/>
      <c r="O174" s="527"/>
      <c r="P174" s="527"/>
      <c r="Q174" s="527"/>
      <c r="R174" s="527"/>
      <c r="S174" s="527"/>
      <c r="T174" s="527"/>
      <c r="U174" s="527"/>
      <c r="V174" s="527"/>
      <c r="W174" s="527"/>
      <c r="X174" s="527"/>
      <c r="Y174" s="527"/>
      <c r="Z174" s="527"/>
      <c r="AA174" s="527"/>
      <c r="AB174" s="527"/>
      <c r="AC174" s="527"/>
      <c r="AD174" s="527"/>
      <c r="AE174" s="527"/>
      <c r="AF174" s="527"/>
      <c r="AG174" s="527"/>
      <c r="AH174" s="527"/>
      <c r="AI174" s="527"/>
      <c r="AJ174" s="527"/>
      <c r="AK174" s="527"/>
      <c r="AL174" s="527"/>
      <c r="AM174" s="527"/>
      <c r="AN174" s="527"/>
      <c r="AO174" s="527"/>
      <c r="AP174" s="527"/>
      <c r="AQ174" s="527"/>
      <c r="AR174" s="527"/>
      <c r="AS174" s="527"/>
      <c r="AT174" s="527"/>
      <c r="AU174" s="527"/>
      <c r="AV174" s="529"/>
      <c r="AW174" s="529"/>
      <c r="AX174" s="529"/>
      <c r="AY174" s="529"/>
      <c r="AZ174" s="529"/>
      <c r="BA174" s="529"/>
      <c r="BB174" s="529"/>
      <c r="BC174" s="529"/>
      <c r="BD174" s="529"/>
      <c r="BE174" s="529"/>
      <c r="BF174" s="530"/>
      <c r="BG174" s="264"/>
      <c r="BH174" s="209"/>
      <c r="BI174" s="209"/>
      <c r="BJ174" s="209"/>
      <c r="BK174" s="209"/>
      <c r="BL174" s="265"/>
      <c r="BM174" s="27"/>
      <c r="BN174" s="27"/>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row>
    <row r="175" spans="1:137" ht="12" customHeight="1">
      <c r="A175" s="27"/>
      <c r="B175" s="27"/>
      <c r="C175" s="505">
        <f>C101</f>
        <v>0</v>
      </c>
      <c r="D175" s="506"/>
      <c r="E175" s="506"/>
      <c r="F175" s="506"/>
      <c r="G175" s="506"/>
      <c r="H175" s="507"/>
      <c r="I175" s="536">
        <f>IF(I27="","",I27)</f>
      </c>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35">
        <f>IF(AG27="","",AG27)</f>
      </c>
      <c r="AH175" s="527"/>
      <c r="AI175" s="527"/>
      <c r="AJ175" s="527"/>
      <c r="AK175" s="527"/>
      <c r="AL175" s="526">
        <f>IF(AL27="","",AL27)</f>
      </c>
      <c r="AM175" s="527"/>
      <c r="AN175" s="527"/>
      <c r="AO175" s="527"/>
      <c r="AP175" s="527"/>
      <c r="AQ175" s="535">
        <f>IF(AQ27="","",AQ27)</f>
      </c>
      <c r="AR175" s="527"/>
      <c r="AS175" s="527"/>
      <c r="AT175" s="527"/>
      <c r="AU175" s="527"/>
      <c r="AV175" s="528">
        <f>IF(AV27="","",AV27)</f>
        <v>0</v>
      </c>
      <c r="AW175" s="529"/>
      <c r="AX175" s="529"/>
      <c r="AY175" s="529"/>
      <c r="AZ175" s="529"/>
      <c r="BA175" s="529"/>
      <c r="BB175" s="529"/>
      <c r="BC175" s="529"/>
      <c r="BD175" s="529"/>
      <c r="BE175" s="529"/>
      <c r="BF175" s="530"/>
      <c r="BG175" s="199"/>
      <c r="BH175" s="206"/>
      <c r="BI175" s="206"/>
      <c r="BJ175" s="206"/>
      <c r="BK175" s="206"/>
      <c r="BL175" s="263"/>
      <c r="BM175" s="27"/>
      <c r="BN175" s="27"/>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row>
    <row r="176" spans="1:137" ht="12" customHeight="1">
      <c r="A176" s="27"/>
      <c r="B176" s="27"/>
      <c r="C176" s="508"/>
      <c r="D176" s="509"/>
      <c r="E176" s="509"/>
      <c r="F176" s="509"/>
      <c r="G176" s="509"/>
      <c r="H176" s="510"/>
      <c r="I176" s="527"/>
      <c r="J176" s="527"/>
      <c r="K176" s="527"/>
      <c r="L176" s="527"/>
      <c r="M176" s="527"/>
      <c r="N176" s="527"/>
      <c r="O176" s="527"/>
      <c r="P176" s="527"/>
      <c r="Q176" s="527"/>
      <c r="R176" s="527"/>
      <c r="S176" s="527"/>
      <c r="T176" s="527"/>
      <c r="U176" s="527"/>
      <c r="V176" s="527"/>
      <c r="W176" s="527"/>
      <c r="X176" s="527"/>
      <c r="Y176" s="527"/>
      <c r="Z176" s="527"/>
      <c r="AA176" s="527"/>
      <c r="AB176" s="527"/>
      <c r="AC176" s="527"/>
      <c r="AD176" s="527"/>
      <c r="AE176" s="527"/>
      <c r="AF176" s="527"/>
      <c r="AG176" s="527"/>
      <c r="AH176" s="527"/>
      <c r="AI176" s="527"/>
      <c r="AJ176" s="527"/>
      <c r="AK176" s="527"/>
      <c r="AL176" s="527"/>
      <c r="AM176" s="527"/>
      <c r="AN176" s="527"/>
      <c r="AO176" s="527"/>
      <c r="AP176" s="527"/>
      <c r="AQ176" s="527"/>
      <c r="AR176" s="527"/>
      <c r="AS176" s="527"/>
      <c r="AT176" s="527"/>
      <c r="AU176" s="527"/>
      <c r="AV176" s="529"/>
      <c r="AW176" s="529"/>
      <c r="AX176" s="529"/>
      <c r="AY176" s="529"/>
      <c r="AZ176" s="529"/>
      <c r="BA176" s="529"/>
      <c r="BB176" s="529"/>
      <c r="BC176" s="529"/>
      <c r="BD176" s="529"/>
      <c r="BE176" s="529"/>
      <c r="BF176" s="530"/>
      <c r="BG176" s="264"/>
      <c r="BH176" s="209"/>
      <c r="BI176" s="209"/>
      <c r="BJ176" s="209"/>
      <c r="BK176" s="209"/>
      <c r="BL176" s="265"/>
      <c r="BM176" s="27"/>
      <c r="BN176" s="27"/>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row>
    <row r="177" spans="1:137" ht="12" customHeight="1">
      <c r="A177" s="27"/>
      <c r="B177" s="27"/>
      <c r="C177" s="505">
        <f>C103</f>
        <v>0</v>
      </c>
      <c r="D177" s="506"/>
      <c r="E177" s="506"/>
      <c r="F177" s="506"/>
      <c r="G177" s="506"/>
      <c r="H177" s="507"/>
      <c r="I177" s="536">
        <f>IF(I29="","",I29)</f>
      </c>
      <c r="J177" s="527"/>
      <c r="K177" s="527"/>
      <c r="L177" s="527"/>
      <c r="M177" s="527"/>
      <c r="N177" s="527"/>
      <c r="O177" s="527"/>
      <c r="P177" s="527"/>
      <c r="Q177" s="527"/>
      <c r="R177" s="527"/>
      <c r="S177" s="527"/>
      <c r="T177" s="527"/>
      <c r="U177" s="527"/>
      <c r="V177" s="527"/>
      <c r="W177" s="527"/>
      <c r="X177" s="527"/>
      <c r="Y177" s="527"/>
      <c r="Z177" s="527"/>
      <c r="AA177" s="527"/>
      <c r="AB177" s="527"/>
      <c r="AC177" s="527"/>
      <c r="AD177" s="527"/>
      <c r="AE177" s="527"/>
      <c r="AF177" s="527"/>
      <c r="AG177" s="535">
        <f>IF(AG29="","",AG29)</f>
      </c>
      <c r="AH177" s="527"/>
      <c r="AI177" s="527"/>
      <c r="AJ177" s="527"/>
      <c r="AK177" s="527"/>
      <c r="AL177" s="526">
        <f>IF(AL29="","",AL29)</f>
      </c>
      <c r="AM177" s="527"/>
      <c r="AN177" s="527"/>
      <c r="AO177" s="527"/>
      <c r="AP177" s="527"/>
      <c r="AQ177" s="535">
        <f>IF(AQ29="","",AQ29)</f>
      </c>
      <c r="AR177" s="527"/>
      <c r="AS177" s="527"/>
      <c r="AT177" s="527"/>
      <c r="AU177" s="527"/>
      <c r="AV177" s="528">
        <f>IF(AV29="","",AV29)</f>
        <v>0</v>
      </c>
      <c r="AW177" s="529"/>
      <c r="AX177" s="529"/>
      <c r="AY177" s="529"/>
      <c r="AZ177" s="529"/>
      <c r="BA177" s="529"/>
      <c r="BB177" s="529"/>
      <c r="BC177" s="529"/>
      <c r="BD177" s="529"/>
      <c r="BE177" s="529"/>
      <c r="BF177" s="530"/>
      <c r="BG177" s="199"/>
      <c r="BH177" s="206"/>
      <c r="BI177" s="206"/>
      <c r="BJ177" s="206"/>
      <c r="BK177" s="206"/>
      <c r="BL177" s="263"/>
      <c r="BM177" s="27"/>
      <c r="BN177" s="27"/>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row>
    <row r="178" spans="1:137" ht="12" customHeight="1">
      <c r="A178" s="27"/>
      <c r="B178" s="27"/>
      <c r="C178" s="508"/>
      <c r="D178" s="509"/>
      <c r="E178" s="509"/>
      <c r="F178" s="509"/>
      <c r="G178" s="509"/>
      <c r="H178" s="510"/>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7"/>
      <c r="AK178" s="527"/>
      <c r="AL178" s="527"/>
      <c r="AM178" s="527"/>
      <c r="AN178" s="527"/>
      <c r="AO178" s="527"/>
      <c r="AP178" s="527"/>
      <c r="AQ178" s="527"/>
      <c r="AR178" s="527"/>
      <c r="AS178" s="527"/>
      <c r="AT178" s="527"/>
      <c r="AU178" s="527"/>
      <c r="AV178" s="529"/>
      <c r="AW178" s="529"/>
      <c r="AX178" s="529"/>
      <c r="AY178" s="529"/>
      <c r="AZ178" s="529"/>
      <c r="BA178" s="529"/>
      <c r="BB178" s="529"/>
      <c r="BC178" s="529"/>
      <c r="BD178" s="529"/>
      <c r="BE178" s="529"/>
      <c r="BF178" s="530"/>
      <c r="BG178" s="264"/>
      <c r="BH178" s="209"/>
      <c r="BI178" s="209"/>
      <c r="BJ178" s="209"/>
      <c r="BK178" s="209"/>
      <c r="BL178" s="265"/>
      <c r="BM178" s="27"/>
      <c r="BN178" s="27"/>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row>
    <row r="179" spans="1:137" ht="12" customHeight="1">
      <c r="A179" s="27"/>
      <c r="B179" s="27"/>
      <c r="C179" s="505">
        <f>C105</f>
        <v>0</v>
      </c>
      <c r="D179" s="506"/>
      <c r="E179" s="506"/>
      <c r="F179" s="506"/>
      <c r="G179" s="506"/>
      <c r="H179" s="507"/>
      <c r="I179" s="536">
        <f>IF(I31="","",I31)</f>
      </c>
      <c r="J179" s="527"/>
      <c r="K179" s="527"/>
      <c r="L179" s="527"/>
      <c r="M179" s="527"/>
      <c r="N179" s="527"/>
      <c r="O179" s="527"/>
      <c r="P179" s="527"/>
      <c r="Q179" s="527"/>
      <c r="R179" s="527"/>
      <c r="S179" s="527"/>
      <c r="T179" s="527"/>
      <c r="U179" s="527"/>
      <c r="V179" s="527"/>
      <c r="W179" s="527"/>
      <c r="X179" s="527"/>
      <c r="Y179" s="527"/>
      <c r="Z179" s="527"/>
      <c r="AA179" s="527"/>
      <c r="AB179" s="527"/>
      <c r="AC179" s="527"/>
      <c r="AD179" s="527"/>
      <c r="AE179" s="527"/>
      <c r="AF179" s="527"/>
      <c r="AG179" s="535">
        <f>IF(AG31="","",AG31)</f>
      </c>
      <c r="AH179" s="527"/>
      <c r="AI179" s="527"/>
      <c r="AJ179" s="527"/>
      <c r="AK179" s="527"/>
      <c r="AL179" s="526">
        <f>IF(AL31="","",AL31)</f>
      </c>
      <c r="AM179" s="527"/>
      <c r="AN179" s="527"/>
      <c r="AO179" s="527"/>
      <c r="AP179" s="527"/>
      <c r="AQ179" s="535">
        <f>IF(AQ31="","",AQ31)</f>
      </c>
      <c r="AR179" s="527"/>
      <c r="AS179" s="527"/>
      <c r="AT179" s="527"/>
      <c r="AU179" s="527"/>
      <c r="AV179" s="528">
        <f>IF(AV31="","",AV31)</f>
        <v>0</v>
      </c>
      <c r="AW179" s="529"/>
      <c r="AX179" s="529"/>
      <c r="AY179" s="529"/>
      <c r="AZ179" s="529"/>
      <c r="BA179" s="529"/>
      <c r="BB179" s="529"/>
      <c r="BC179" s="529"/>
      <c r="BD179" s="529"/>
      <c r="BE179" s="529"/>
      <c r="BF179" s="530"/>
      <c r="BG179" s="199"/>
      <c r="BH179" s="206"/>
      <c r="BI179" s="206"/>
      <c r="BJ179" s="206"/>
      <c r="BK179" s="206"/>
      <c r="BL179" s="263"/>
      <c r="BM179" s="27"/>
      <c r="BN179" s="27"/>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row>
    <row r="180" spans="1:137" ht="12" customHeight="1">
      <c r="A180" s="27"/>
      <c r="B180" s="27"/>
      <c r="C180" s="508"/>
      <c r="D180" s="509"/>
      <c r="E180" s="509"/>
      <c r="F180" s="509"/>
      <c r="G180" s="509"/>
      <c r="H180" s="510"/>
      <c r="I180" s="527"/>
      <c r="J180" s="527"/>
      <c r="K180" s="527"/>
      <c r="L180" s="527"/>
      <c r="M180" s="527"/>
      <c r="N180" s="527"/>
      <c r="O180" s="527"/>
      <c r="P180" s="527"/>
      <c r="Q180" s="527"/>
      <c r="R180" s="527"/>
      <c r="S180" s="527"/>
      <c r="T180" s="527"/>
      <c r="U180" s="527"/>
      <c r="V180" s="527"/>
      <c r="W180" s="527"/>
      <c r="X180" s="527"/>
      <c r="Y180" s="527"/>
      <c r="Z180" s="527"/>
      <c r="AA180" s="527"/>
      <c r="AB180" s="527"/>
      <c r="AC180" s="527"/>
      <c r="AD180" s="527"/>
      <c r="AE180" s="527"/>
      <c r="AF180" s="527"/>
      <c r="AG180" s="527"/>
      <c r="AH180" s="527"/>
      <c r="AI180" s="527"/>
      <c r="AJ180" s="527"/>
      <c r="AK180" s="527"/>
      <c r="AL180" s="527"/>
      <c r="AM180" s="527"/>
      <c r="AN180" s="527"/>
      <c r="AO180" s="527"/>
      <c r="AP180" s="527"/>
      <c r="AQ180" s="527"/>
      <c r="AR180" s="527"/>
      <c r="AS180" s="527"/>
      <c r="AT180" s="527"/>
      <c r="AU180" s="527"/>
      <c r="AV180" s="529"/>
      <c r="AW180" s="529"/>
      <c r="AX180" s="529"/>
      <c r="AY180" s="529"/>
      <c r="AZ180" s="529"/>
      <c r="BA180" s="529"/>
      <c r="BB180" s="529"/>
      <c r="BC180" s="529"/>
      <c r="BD180" s="529"/>
      <c r="BE180" s="529"/>
      <c r="BF180" s="530"/>
      <c r="BG180" s="264"/>
      <c r="BH180" s="209"/>
      <c r="BI180" s="209"/>
      <c r="BJ180" s="209"/>
      <c r="BK180" s="209"/>
      <c r="BL180" s="265"/>
      <c r="BM180" s="27"/>
      <c r="BN180" s="27"/>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row>
    <row r="181" spans="1:137" ht="12" customHeight="1">
      <c r="A181" s="27"/>
      <c r="B181" s="27"/>
      <c r="C181" s="505">
        <f>C107</f>
        <v>0</v>
      </c>
      <c r="D181" s="506"/>
      <c r="E181" s="506"/>
      <c r="F181" s="506"/>
      <c r="G181" s="506"/>
      <c r="H181" s="507"/>
      <c r="I181" s="536">
        <f>IF(I33="","",I33)</f>
      </c>
      <c r="J181" s="527"/>
      <c r="K181" s="527"/>
      <c r="L181" s="527"/>
      <c r="M181" s="527"/>
      <c r="N181" s="527"/>
      <c r="O181" s="527"/>
      <c r="P181" s="527"/>
      <c r="Q181" s="527"/>
      <c r="R181" s="527"/>
      <c r="S181" s="527"/>
      <c r="T181" s="527"/>
      <c r="U181" s="527"/>
      <c r="V181" s="527"/>
      <c r="W181" s="527"/>
      <c r="X181" s="527"/>
      <c r="Y181" s="527"/>
      <c r="Z181" s="527"/>
      <c r="AA181" s="527"/>
      <c r="AB181" s="527"/>
      <c r="AC181" s="527"/>
      <c r="AD181" s="527"/>
      <c r="AE181" s="527"/>
      <c r="AF181" s="527"/>
      <c r="AG181" s="535">
        <f>IF(AG33="","",AG33)</f>
      </c>
      <c r="AH181" s="527"/>
      <c r="AI181" s="527"/>
      <c r="AJ181" s="527"/>
      <c r="AK181" s="527"/>
      <c r="AL181" s="526">
        <f>IF(AL33="","",AL33)</f>
      </c>
      <c r="AM181" s="527"/>
      <c r="AN181" s="527"/>
      <c r="AO181" s="527"/>
      <c r="AP181" s="527"/>
      <c r="AQ181" s="535">
        <f>IF(AQ33="","",AQ33)</f>
      </c>
      <c r="AR181" s="527"/>
      <c r="AS181" s="527"/>
      <c r="AT181" s="527"/>
      <c r="AU181" s="527"/>
      <c r="AV181" s="528">
        <f>IF(AV33="","",AV33)</f>
        <v>0</v>
      </c>
      <c r="AW181" s="529"/>
      <c r="AX181" s="529"/>
      <c r="AY181" s="529"/>
      <c r="AZ181" s="529"/>
      <c r="BA181" s="529"/>
      <c r="BB181" s="529"/>
      <c r="BC181" s="529"/>
      <c r="BD181" s="529"/>
      <c r="BE181" s="529"/>
      <c r="BF181" s="530"/>
      <c r="BG181" s="199"/>
      <c r="BH181" s="206"/>
      <c r="BI181" s="206"/>
      <c r="BJ181" s="206"/>
      <c r="BK181" s="206"/>
      <c r="BL181" s="263"/>
      <c r="BM181" s="27"/>
      <c r="BN181" s="27"/>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c r="DY181" s="23"/>
      <c r="DZ181" s="23"/>
      <c r="EA181" s="23"/>
      <c r="EB181" s="23"/>
      <c r="EC181" s="23"/>
      <c r="ED181" s="23"/>
      <c r="EE181" s="23"/>
      <c r="EF181" s="23"/>
      <c r="EG181" s="23"/>
    </row>
    <row r="182" spans="1:137" ht="12" customHeight="1">
      <c r="A182" s="27"/>
      <c r="B182" s="27"/>
      <c r="C182" s="508"/>
      <c r="D182" s="509"/>
      <c r="E182" s="509"/>
      <c r="F182" s="509"/>
      <c r="G182" s="509"/>
      <c r="H182" s="510"/>
      <c r="I182" s="527"/>
      <c r="J182" s="527"/>
      <c r="K182" s="527"/>
      <c r="L182" s="527"/>
      <c r="M182" s="527"/>
      <c r="N182" s="527"/>
      <c r="O182" s="527"/>
      <c r="P182" s="527"/>
      <c r="Q182" s="527"/>
      <c r="R182" s="527"/>
      <c r="S182" s="527"/>
      <c r="T182" s="527"/>
      <c r="U182" s="527"/>
      <c r="V182" s="527"/>
      <c r="W182" s="527"/>
      <c r="X182" s="527"/>
      <c r="Y182" s="527"/>
      <c r="Z182" s="527"/>
      <c r="AA182" s="527"/>
      <c r="AB182" s="527"/>
      <c r="AC182" s="527"/>
      <c r="AD182" s="527"/>
      <c r="AE182" s="527"/>
      <c r="AF182" s="527"/>
      <c r="AG182" s="527"/>
      <c r="AH182" s="527"/>
      <c r="AI182" s="527"/>
      <c r="AJ182" s="527"/>
      <c r="AK182" s="527"/>
      <c r="AL182" s="527"/>
      <c r="AM182" s="527"/>
      <c r="AN182" s="527"/>
      <c r="AO182" s="527"/>
      <c r="AP182" s="527"/>
      <c r="AQ182" s="527"/>
      <c r="AR182" s="527"/>
      <c r="AS182" s="527"/>
      <c r="AT182" s="527"/>
      <c r="AU182" s="527"/>
      <c r="AV182" s="529"/>
      <c r="AW182" s="529"/>
      <c r="AX182" s="529"/>
      <c r="AY182" s="529"/>
      <c r="AZ182" s="529"/>
      <c r="BA182" s="529"/>
      <c r="BB182" s="529"/>
      <c r="BC182" s="529"/>
      <c r="BD182" s="529"/>
      <c r="BE182" s="529"/>
      <c r="BF182" s="530"/>
      <c r="BG182" s="264"/>
      <c r="BH182" s="209"/>
      <c r="BI182" s="209"/>
      <c r="BJ182" s="209"/>
      <c r="BK182" s="209"/>
      <c r="BL182" s="265"/>
      <c r="BM182" s="27"/>
      <c r="BN182" s="27"/>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row>
    <row r="183" spans="1:137" ht="12" customHeight="1">
      <c r="A183" s="27"/>
      <c r="B183" s="27"/>
      <c r="C183" s="505">
        <f>C109</f>
        <v>0</v>
      </c>
      <c r="D183" s="506"/>
      <c r="E183" s="506"/>
      <c r="F183" s="506"/>
      <c r="G183" s="506"/>
      <c r="H183" s="507"/>
      <c r="I183" s="536">
        <f>IF(I35="","",I35)</f>
      </c>
      <c r="J183" s="527"/>
      <c r="K183" s="527"/>
      <c r="L183" s="527"/>
      <c r="M183" s="527"/>
      <c r="N183" s="527"/>
      <c r="O183" s="527"/>
      <c r="P183" s="527"/>
      <c r="Q183" s="527"/>
      <c r="R183" s="527"/>
      <c r="S183" s="527"/>
      <c r="T183" s="527"/>
      <c r="U183" s="527"/>
      <c r="V183" s="527"/>
      <c r="W183" s="527"/>
      <c r="X183" s="527"/>
      <c r="Y183" s="527"/>
      <c r="Z183" s="527"/>
      <c r="AA183" s="527"/>
      <c r="AB183" s="527"/>
      <c r="AC183" s="527"/>
      <c r="AD183" s="527"/>
      <c r="AE183" s="527"/>
      <c r="AF183" s="527"/>
      <c r="AG183" s="535">
        <f>IF(AG35="","",AG35)</f>
      </c>
      <c r="AH183" s="527"/>
      <c r="AI183" s="527"/>
      <c r="AJ183" s="527"/>
      <c r="AK183" s="527"/>
      <c r="AL183" s="526">
        <f>IF(AL35="","",AL35)</f>
      </c>
      <c r="AM183" s="527"/>
      <c r="AN183" s="527"/>
      <c r="AO183" s="527"/>
      <c r="AP183" s="527"/>
      <c r="AQ183" s="535">
        <f>IF(AQ35="","",AQ35)</f>
      </c>
      <c r="AR183" s="527"/>
      <c r="AS183" s="527"/>
      <c r="AT183" s="527"/>
      <c r="AU183" s="527"/>
      <c r="AV183" s="528">
        <f>IF(AV35="","",AV35)</f>
        <v>0</v>
      </c>
      <c r="AW183" s="529"/>
      <c r="AX183" s="529"/>
      <c r="AY183" s="529"/>
      <c r="AZ183" s="529"/>
      <c r="BA183" s="529"/>
      <c r="BB183" s="529"/>
      <c r="BC183" s="529"/>
      <c r="BD183" s="529"/>
      <c r="BE183" s="529"/>
      <c r="BF183" s="530"/>
      <c r="BG183" s="199"/>
      <c r="BH183" s="206"/>
      <c r="BI183" s="206"/>
      <c r="BJ183" s="206"/>
      <c r="BK183" s="206"/>
      <c r="BL183" s="263"/>
      <c r="BM183" s="27"/>
      <c r="BN183" s="27"/>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row>
    <row r="184" spans="1:137" ht="12" customHeight="1">
      <c r="A184" s="27"/>
      <c r="B184" s="27"/>
      <c r="C184" s="508"/>
      <c r="D184" s="509"/>
      <c r="E184" s="509"/>
      <c r="F184" s="509"/>
      <c r="G184" s="509"/>
      <c r="H184" s="510"/>
      <c r="I184" s="527"/>
      <c r="J184" s="527"/>
      <c r="K184" s="527"/>
      <c r="L184" s="527"/>
      <c r="M184" s="527"/>
      <c r="N184" s="527"/>
      <c r="O184" s="527"/>
      <c r="P184" s="527"/>
      <c r="Q184" s="527"/>
      <c r="R184" s="527"/>
      <c r="S184" s="527"/>
      <c r="T184" s="527"/>
      <c r="U184" s="527"/>
      <c r="V184" s="527"/>
      <c r="W184" s="527"/>
      <c r="X184" s="527"/>
      <c r="Y184" s="527"/>
      <c r="Z184" s="527"/>
      <c r="AA184" s="527"/>
      <c r="AB184" s="527"/>
      <c r="AC184" s="527"/>
      <c r="AD184" s="527"/>
      <c r="AE184" s="527"/>
      <c r="AF184" s="527"/>
      <c r="AG184" s="527"/>
      <c r="AH184" s="527"/>
      <c r="AI184" s="527"/>
      <c r="AJ184" s="527"/>
      <c r="AK184" s="527"/>
      <c r="AL184" s="527"/>
      <c r="AM184" s="527"/>
      <c r="AN184" s="527"/>
      <c r="AO184" s="527"/>
      <c r="AP184" s="527"/>
      <c r="AQ184" s="527"/>
      <c r="AR184" s="527"/>
      <c r="AS184" s="527"/>
      <c r="AT184" s="527"/>
      <c r="AU184" s="527"/>
      <c r="AV184" s="529"/>
      <c r="AW184" s="529"/>
      <c r="AX184" s="529"/>
      <c r="AY184" s="529"/>
      <c r="AZ184" s="529"/>
      <c r="BA184" s="529"/>
      <c r="BB184" s="529"/>
      <c r="BC184" s="529"/>
      <c r="BD184" s="529"/>
      <c r="BE184" s="529"/>
      <c r="BF184" s="530"/>
      <c r="BG184" s="264"/>
      <c r="BH184" s="209"/>
      <c r="BI184" s="209"/>
      <c r="BJ184" s="209"/>
      <c r="BK184" s="209"/>
      <c r="BL184" s="265"/>
      <c r="BM184" s="27"/>
      <c r="BN184" s="27"/>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row>
    <row r="185" spans="1:137" ht="12" customHeight="1">
      <c r="A185" s="27"/>
      <c r="B185" s="27"/>
      <c r="C185" s="505">
        <f>C111</f>
        <v>0</v>
      </c>
      <c r="D185" s="506"/>
      <c r="E185" s="506"/>
      <c r="F185" s="506"/>
      <c r="G185" s="506"/>
      <c r="H185" s="507"/>
      <c r="I185" s="536">
        <f>IF(I37="","",I37)</f>
      </c>
      <c r="J185" s="527"/>
      <c r="K185" s="527"/>
      <c r="L185" s="527"/>
      <c r="M185" s="527"/>
      <c r="N185" s="527"/>
      <c r="O185" s="527"/>
      <c r="P185" s="527"/>
      <c r="Q185" s="527"/>
      <c r="R185" s="527"/>
      <c r="S185" s="527"/>
      <c r="T185" s="527"/>
      <c r="U185" s="527"/>
      <c r="V185" s="527"/>
      <c r="W185" s="527"/>
      <c r="X185" s="527"/>
      <c r="Y185" s="527"/>
      <c r="Z185" s="527"/>
      <c r="AA185" s="527"/>
      <c r="AB185" s="527"/>
      <c r="AC185" s="527"/>
      <c r="AD185" s="527"/>
      <c r="AE185" s="527"/>
      <c r="AF185" s="527"/>
      <c r="AG185" s="535">
        <f>IF(AG37="","",AG37)</f>
      </c>
      <c r="AH185" s="527"/>
      <c r="AI185" s="527"/>
      <c r="AJ185" s="527"/>
      <c r="AK185" s="527"/>
      <c r="AL185" s="526">
        <f>IF(AL37="","",AL37)</f>
      </c>
      <c r="AM185" s="527"/>
      <c r="AN185" s="527"/>
      <c r="AO185" s="527"/>
      <c r="AP185" s="527"/>
      <c r="AQ185" s="535">
        <f>IF(AQ37="","",AQ37)</f>
      </c>
      <c r="AR185" s="527"/>
      <c r="AS185" s="527"/>
      <c r="AT185" s="527"/>
      <c r="AU185" s="527"/>
      <c r="AV185" s="528">
        <f>IF(AV37="","",AV37)</f>
        <v>0</v>
      </c>
      <c r="AW185" s="529"/>
      <c r="AX185" s="529"/>
      <c r="AY185" s="529"/>
      <c r="AZ185" s="529"/>
      <c r="BA185" s="529"/>
      <c r="BB185" s="529"/>
      <c r="BC185" s="529"/>
      <c r="BD185" s="529"/>
      <c r="BE185" s="529"/>
      <c r="BF185" s="530"/>
      <c r="BG185" s="199"/>
      <c r="BH185" s="206"/>
      <c r="BI185" s="206"/>
      <c r="BJ185" s="206"/>
      <c r="BK185" s="206"/>
      <c r="BL185" s="263"/>
      <c r="BM185" s="27"/>
      <c r="BN185" s="27"/>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row>
    <row r="186" spans="1:137" ht="12" customHeight="1">
      <c r="A186" s="27"/>
      <c r="B186" s="27"/>
      <c r="C186" s="508"/>
      <c r="D186" s="509"/>
      <c r="E186" s="509"/>
      <c r="F186" s="509"/>
      <c r="G186" s="509"/>
      <c r="H186" s="510"/>
      <c r="I186" s="527"/>
      <c r="J186" s="527"/>
      <c r="K186" s="527"/>
      <c r="L186" s="527"/>
      <c r="M186" s="527"/>
      <c r="N186" s="527"/>
      <c r="O186" s="527"/>
      <c r="P186" s="527"/>
      <c r="Q186" s="527"/>
      <c r="R186" s="527"/>
      <c r="S186" s="527"/>
      <c r="T186" s="527"/>
      <c r="U186" s="527"/>
      <c r="V186" s="527"/>
      <c r="W186" s="527"/>
      <c r="X186" s="527"/>
      <c r="Y186" s="527"/>
      <c r="Z186" s="527"/>
      <c r="AA186" s="527"/>
      <c r="AB186" s="527"/>
      <c r="AC186" s="527"/>
      <c r="AD186" s="527"/>
      <c r="AE186" s="527"/>
      <c r="AF186" s="527"/>
      <c r="AG186" s="527"/>
      <c r="AH186" s="527"/>
      <c r="AI186" s="527"/>
      <c r="AJ186" s="527"/>
      <c r="AK186" s="527"/>
      <c r="AL186" s="527"/>
      <c r="AM186" s="527"/>
      <c r="AN186" s="527"/>
      <c r="AO186" s="527"/>
      <c r="AP186" s="527"/>
      <c r="AQ186" s="527"/>
      <c r="AR186" s="527"/>
      <c r="AS186" s="527"/>
      <c r="AT186" s="527"/>
      <c r="AU186" s="527"/>
      <c r="AV186" s="529"/>
      <c r="AW186" s="529"/>
      <c r="AX186" s="529"/>
      <c r="AY186" s="529"/>
      <c r="AZ186" s="529"/>
      <c r="BA186" s="529"/>
      <c r="BB186" s="529"/>
      <c r="BC186" s="529"/>
      <c r="BD186" s="529"/>
      <c r="BE186" s="529"/>
      <c r="BF186" s="530"/>
      <c r="BG186" s="264"/>
      <c r="BH186" s="209"/>
      <c r="BI186" s="209"/>
      <c r="BJ186" s="209"/>
      <c r="BK186" s="209"/>
      <c r="BL186" s="265"/>
      <c r="BM186" s="27"/>
      <c r="BN186" s="27"/>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row>
    <row r="187" spans="1:137" ht="12" customHeight="1">
      <c r="A187" s="27"/>
      <c r="B187" s="27"/>
      <c r="C187" s="505">
        <f>C113</f>
        <v>0</v>
      </c>
      <c r="D187" s="506"/>
      <c r="E187" s="506"/>
      <c r="F187" s="506"/>
      <c r="G187" s="506"/>
      <c r="H187" s="507"/>
      <c r="I187" s="536">
        <f>IF(I39="","",I39)</f>
      </c>
      <c r="J187" s="527"/>
      <c r="K187" s="527"/>
      <c r="L187" s="527"/>
      <c r="M187" s="527"/>
      <c r="N187" s="527"/>
      <c r="O187" s="527"/>
      <c r="P187" s="527"/>
      <c r="Q187" s="527"/>
      <c r="R187" s="527"/>
      <c r="S187" s="527"/>
      <c r="T187" s="527"/>
      <c r="U187" s="527"/>
      <c r="V187" s="527"/>
      <c r="W187" s="527"/>
      <c r="X187" s="527"/>
      <c r="Y187" s="527"/>
      <c r="Z187" s="527"/>
      <c r="AA187" s="527"/>
      <c r="AB187" s="527"/>
      <c r="AC187" s="527"/>
      <c r="AD187" s="527"/>
      <c r="AE187" s="527"/>
      <c r="AF187" s="527"/>
      <c r="AG187" s="535">
        <f>IF(AG39="","",AG39)</f>
      </c>
      <c r="AH187" s="527"/>
      <c r="AI187" s="527"/>
      <c r="AJ187" s="527"/>
      <c r="AK187" s="527"/>
      <c r="AL187" s="526">
        <f>IF(AL39="","",AL39)</f>
      </c>
      <c r="AM187" s="527"/>
      <c r="AN187" s="527"/>
      <c r="AO187" s="527"/>
      <c r="AP187" s="527"/>
      <c r="AQ187" s="535">
        <f>IF(AQ39="","",AQ39)</f>
      </c>
      <c r="AR187" s="527"/>
      <c r="AS187" s="527"/>
      <c r="AT187" s="527"/>
      <c r="AU187" s="527"/>
      <c r="AV187" s="528">
        <f>IF(AV39="","",AV39)</f>
        <v>0</v>
      </c>
      <c r="AW187" s="529"/>
      <c r="AX187" s="529"/>
      <c r="AY187" s="529"/>
      <c r="AZ187" s="529"/>
      <c r="BA187" s="529"/>
      <c r="BB187" s="529"/>
      <c r="BC187" s="529"/>
      <c r="BD187" s="529"/>
      <c r="BE187" s="529"/>
      <c r="BF187" s="530"/>
      <c r="BG187" s="199"/>
      <c r="BH187" s="206"/>
      <c r="BI187" s="206"/>
      <c r="BJ187" s="206"/>
      <c r="BK187" s="206"/>
      <c r="BL187" s="263"/>
      <c r="BM187" s="27"/>
      <c r="BN187" s="27"/>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row>
    <row r="188" spans="1:137" ht="12" customHeight="1">
      <c r="A188" s="27"/>
      <c r="B188" s="27"/>
      <c r="C188" s="508"/>
      <c r="D188" s="509"/>
      <c r="E188" s="509"/>
      <c r="F188" s="509"/>
      <c r="G188" s="509"/>
      <c r="H188" s="510"/>
      <c r="I188" s="527"/>
      <c r="J188" s="527"/>
      <c r="K188" s="527"/>
      <c r="L188" s="527"/>
      <c r="M188" s="527"/>
      <c r="N188" s="527"/>
      <c r="O188" s="527"/>
      <c r="P188" s="527"/>
      <c r="Q188" s="527"/>
      <c r="R188" s="527"/>
      <c r="S188" s="527"/>
      <c r="T188" s="527"/>
      <c r="U188" s="527"/>
      <c r="V188" s="527"/>
      <c r="W188" s="527"/>
      <c r="X188" s="527"/>
      <c r="Y188" s="527"/>
      <c r="Z188" s="527"/>
      <c r="AA188" s="527"/>
      <c r="AB188" s="527"/>
      <c r="AC188" s="527"/>
      <c r="AD188" s="527"/>
      <c r="AE188" s="527"/>
      <c r="AF188" s="527"/>
      <c r="AG188" s="527"/>
      <c r="AH188" s="527"/>
      <c r="AI188" s="527"/>
      <c r="AJ188" s="527"/>
      <c r="AK188" s="527"/>
      <c r="AL188" s="527"/>
      <c r="AM188" s="527"/>
      <c r="AN188" s="527"/>
      <c r="AO188" s="527"/>
      <c r="AP188" s="527"/>
      <c r="AQ188" s="527"/>
      <c r="AR188" s="527"/>
      <c r="AS188" s="527"/>
      <c r="AT188" s="527"/>
      <c r="AU188" s="527"/>
      <c r="AV188" s="529"/>
      <c r="AW188" s="529"/>
      <c r="AX188" s="529"/>
      <c r="AY188" s="529"/>
      <c r="AZ188" s="529"/>
      <c r="BA188" s="529"/>
      <c r="BB188" s="529"/>
      <c r="BC188" s="529"/>
      <c r="BD188" s="529"/>
      <c r="BE188" s="529"/>
      <c r="BF188" s="530"/>
      <c r="BG188" s="264"/>
      <c r="BH188" s="209"/>
      <c r="BI188" s="209"/>
      <c r="BJ188" s="209"/>
      <c r="BK188" s="209"/>
      <c r="BL188" s="265"/>
      <c r="BM188" s="27"/>
      <c r="BN188" s="27"/>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row>
    <row r="189" spans="1:137" ht="12" customHeight="1">
      <c r="A189" s="27"/>
      <c r="B189" s="27"/>
      <c r="C189" s="505">
        <f>C115</f>
        <v>0</v>
      </c>
      <c r="D189" s="506"/>
      <c r="E189" s="506"/>
      <c r="F189" s="506"/>
      <c r="G189" s="506"/>
      <c r="H189" s="507"/>
      <c r="I189" s="536">
        <f>IF(I41="","",I41)</f>
      </c>
      <c r="J189" s="527"/>
      <c r="K189" s="527"/>
      <c r="L189" s="527"/>
      <c r="M189" s="527"/>
      <c r="N189" s="527"/>
      <c r="O189" s="527"/>
      <c r="P189" s="527"/>
      <c r="Q189" s="527"/>
      <c r="R189" s="527"/>
      <c r="S189" s="527"/>
      <c r="T189" s="527"/>
      <c r="U189" s="527"/>
      <c r="V189" s="527"/>
      <c r="W189" s="527"/>
      <c r="X189" s="527"/>
      <c r="Y189" s="527"/>
      <c r="Z189" s="527"/>
      <c r="AA189" s="527"/>
      <c r="AB189" s="527"/>
      <c r="AC189" s="527"/>
      <c r="AD189" s="527"/>
      <c r="AE189" s="527"/>
      <c r="AF189" s="527"/>
      <c r="AG189" s="535">
        <f>IF(AG41="","",AG41)</f>
      </c>
      <c r="AH189" s="527"/>
      <c r="AI189" s="527"/>
      <c r="AJ189" s="527"/>
      <c r="AK189" s="527"/>
      <c r="AL189" s="526">
        <f>IF(AL41="","",AL41)</f>
      </c>
      <c r="AM189" s="527"/>
      <c r="AN189" s="527"/>
      <c r="AO189" s="527"/>
      <c r="AP189" s="527"/>
      <c r="AQ189" s="535">
        <f>IF(AQ41="","",AQ41)</f>
      </c>
      <c r="AR189" s="527"/>
      <c r="AS189" s="527"/>
      <c r="AT189" s="527"/>
      <c r="AU189" s="527"/>
      <c r="AV189" s="528">
        <f>IF(AV41="","",AV41)</f>
        <v>0</v>
      </c>
      <c r="AW189" s="529"/>
      <c r="AX189" s="529"/>
      <c r="AY189" s="529"/>
      <c r="AZ189" s="529"/>
      <c r="BA189" s="529"/>
      <c r="BB189" s="529"/>
      <c r="BC189" s="529"/>
      <c r="BD189" s="529"/>
      <c r="BE189" s="529"/>
      <c r="BF189" s="530"/>
      <c r="BG189" s="199"/>
      <c r="BH189" s="206"/>
      <c r="BI189" s="206"/>
      <c r="BJ189" s="206"/>
      <c r="BK189" s="206"/>
      <c r="BL189" s="263"/>
      <c r="BM189" s="27"/>
      <c r="BN189" s="27"/>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row>
    <row r="190" spans="1:137" ht="12" customHeight="1">
      <c r="A190" s="27"/>
      <c r="B190" s="27"/>
      <c r="C190" s="508"/>
      <c r="D190" s="509"/>
      <c r="E190" s="509"/>
      <c r="F190" s="509"/>
      <c r="G190" s="509"/>
      <c r="H190" s="510"/>
      <c r="I190" s="527"/>
      <c r="J190" s="527"/>
      <c r="K190" s="527"/>
      <c r="L190" s="527"/>
      <c r="M190" s="527"/>
      <c r="N190" s="527"/>
      <c r="O190" s="527"/>
      <c r="P190" s="527"/>
      <c r="Q190" s="527"/>
      <c r="R190" s="527"/>
      <c r="S190" s="527"/>
      <c r="T190" s="527"/>
      <c r="U190" s="527"/>
      <c r="V190" s="527"/>
      <c r="W190" s="527"/>
      <c r="X190" s="527"/>
      <c r="Y190" s="527"/>
      <c r="Z190" s="527"/>
      <c r="AA190" s="527"/>
      <c r="AB190" s="527"/>
      <c r="AC190" s="527"/>
      <c r="AD190" s="527"/>
      <c r="AE190" s="527"/>
      <c r="AF190" s="527"/>
      <c r="AG190" s="527"/>
      <c r="AH190" s="527"/>
      <c r="AI190" s="527"/>
      <c r="AJ190" s="527"/>
      <c r="AK190" s="527"/>
      <c r="AL190" s="527"/>
      <c r="AM190" s="527"/>
      <c r="AN190" s="527"/>
      <c r="AO190" s="527"/>
      <c r="AP190" s="527"/>
      <c r="AQ190" s="527"/>
      <c r="AR190" s="527"/>
      <c r="AS190" s="527"/>
      <c r="AT190" s="527"/>
      <c r="AU190" s="527"/>
      <c r="AV190" s="529"/>
      <c r="AW190" s="529"/>
      <c r="AX190" s="529"/>
      <c r="AY190" s="529"/>
      <c r="AZ190" s="529"/>
      <c r="BA190" s="529"/>
      <c r="BB190" s="529"/>
      <c r="BC190" s="529"/>
      <c r="BD190" s="529"/>
      <c r="BE190" s="529"/>
      <c r="BF190" s="530"/>
      <c r="BG190" s="264"/>
      <c r="BH190" s="209"/>
      <c r="BI190" s="209"/>
      <c r="BJ190" s="209"/>
      <c r="BK190" s="209"/>
      <c r="BL190" s="265"/>
      <c r="BM190" s="27"/>
      <c r="BN190" s="27"/>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row>
    <row r="191" spans="1:137" ht="12" customHeight="1">
      <c r="A191" s="27"/>
      <c r="B191" s="27"/>
      <c r="C191" s="505">
        <f>C117</f>
        <v>0</v>
      </c>
      <c r="D191" s="506"/>
      <c r="E191" s="506"/>
      <c r="F191" s="506"/>
      <c r="G191" s="506"/>
      <c r="H191" s="507"/>
      <c r="I191" s="536">
        <f>IF(I43="","",I43)</f>
      </c>
      <c r="J191" s="527"/>
      <c r="K191" s="527"/>
      <c r="L191" s="527"/>
      <c r="M191" s="527"/>
      <c r="N191" s="527"/>
      <c r="O191" s="527"/>
      <c r="P191" s="527"/>
      <c r="Q191" s="527"/>
      <c r="R191" s="527"/>
      <c r="S191" s="527"/>
      <c r="T191" s="527"/>
      <c r="U191" s="527"/>
      <c r="V191" s="527"/>
      <c r="W191" s="527"/>
      <c r="X191" s="527"/>
      <c r="Y191" s="527"/>
      <c r="Z191" s="527"/>
      <c r="AA191" s="527"/>
      <c r="AB191" s="527"/>
      <c r="AC191" s="527"/>
      <c r="AD191" s="527"/>
      <c r="AE191" s="527"/>
      <c r="AF191" s="527"/>
      <c r="AG191" s="535">
        <f>IF(AG43="","",AG43)</f>
      </c>
      <c r="AH191" s="527"/>
      <c r="AI191" s="527"/>
      <c r="AJ191" s="527"/>
      <c r="AK191" s="527"/>
      <c r="AL191" s="526">
        <f>IF(AL43="","",AL43)</f>
      </c>
      <c r="AM191" s="527"/>
      <c r="AN191" s="527"/>
      <c r="AO191" s="527"/>
      <c r="AP191" s="527"/>
      <c r="AQ191" s="535">
        <f>IF(AQ43="","",AQ43)</f>
      </c>
      <c r="AR191" s="527"/>
      <c r="AS191" s="527"/>
      <c r="AT191" s="527"/>
      <c r="AU191" s="527"/>
      <c r="AV191" s="528">
        <f>IF(AV43="","",AV43)</f>
        <v>0</v>
      </c>
      <c r="AW191" s="529"/>
      <c r="AX191" s="529"/>
      <c r="AY191" s="529"/>
      <c r="AZ191" s="529"/>
      <c r="BA191" s="529"/>
      <c r="BB191" s="529"/>
      <c r="BC191" s="529"/>
      <c r="BD191" s="529"/>
      <c r="BE191" s="529"/>
      <c r="BF191" s="530"/>
      <c r="BG191" s="199"/>
      <c r="BH191" s="206"/>
      <c r="BI191" s="206"/>
      <c r="BJ191" s="206"/>
      <c r="BK191" s="206"/>
      <c r="BL191" s="263"/>
      <c r="BM191" s="27"/>
      <c r="BN191" s="27"/>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row>
    <row r="192" spans="1:137" ht="12" customHeight="1">
      <c r="A192" s="27"/>
      <c r="B192" s="27"/>
      <c r="C192" s="508"/>
      <c r="D192" s="509"/>
      <c r="E192" s="509"/>
      <c r="F192" s="509"/>
      <c r="G192" s="509"/>
      <c r="H192" s="510"/>
      <c r="I192" s="527"/>
      <c r="J192" s="527"/>
      <c r="K192" s="527"/>
      <c r="L192" s="527"/>
      <c r="M192" s="527"/>
      <c r="N192" s="527"/>
      <c r="O192" s="527"/>
      <c r="P192" s="527"/>
      <c r="Q192" s="527"/>
      <c r="R192" s="527"/>
      <c r="S192" s="527"/>
      <c r="T192" s="527"/>
      <c r="U192" s="527"/>
      <c r="V192" s="527"/>
      <c r="W192" s="527"/>
      <c r="X192" s="527"/>
      <c r="Y192" s="527"/>
      <c r="Z192" s="527"/>
      <c r="AA192" s="527"/>
      <c r="AB192" s="527"/>
      <c r="AC192" s="527"/>
      <c r="AD192" s="527"/>
      <c r="AE192" s="527"/>
      <c r="AF192" s="527"/>
      <c r="AG192" s="527"/>
      <c r="AH192" s="527"/>
      <c r="AI192" s="527"/>
      <c r="AJ192" s="527"/>
      <c r="AK192" s="527"/>
      <c r="AL192" s="527"/>
      <c r="AM192" s="527"/>
      <c r="AN192" s="527"/>
      <c r="AO192" s="527"/>
      <c r="AP192" s="527"/>
      <c r="AQ192" s="527"/>
      <c r="AR192" s="527"/>
      <c r="AS192" s="527"/>
      <c r="AT192" s="527"/>
      <c r="AU192" s="527"/>
      <c r="AV192" s="529"/>
      <c r="AW192" s="529"/>
      <c r="AX192" s="529"/>
      <c r="AY192" s="529"/>
      <c r="AZ192" s="529"/>
      <c r="BA192" s="529"/>
      <c r="BB192" s="529"/>
      <c r="BC192" s="529"/>
      <c r="BD192" s="529"/>
      <c r="BE192" s="529"/>
      <c r="BF192" s="530"/>
      <c r="BG192" s="264"/>
      <c r="BH192" s="209"/>
      <c r="BI192" s="209"/>
      <c r="BJ192" s="209"/>
      <c r="BK192" s="209"/>
      <c r="BL192" s="265"/>
      <c r="BM192" s="27"/>
      <c r="BN192" s="27"/>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row>
    <row r="193" spans="1:137" ht="12" customHeight="1">
      <c r="A193" s="27"/>
      <c r="B193" s="27"/>
      <c r="C193" s="505">
        <f>C119</f>
        <v>0</v>
      </c>
      <c r="D193" s="506"/>
      <c r="E193" s="506"/>
      <c r="F193" s="506"/>
      <c r="G193" s="506"/>
      <c r="H193" s="507"/>
      <c r="I193" s="536">
        <f>IF(I45="","",I45)</f>
      </c>
      <c r="J193" s="527"/>
      <c r="K193" s="527"/>
      <c r="L193" s="527"/>
      <c r="M193" s="527"/>
      <c r="N193" s="527"/>
      <c r="O193" s="527"/>
      <c r="P193" s="527"/>
      <c r="Q193" s="527"/>
      <c r="R193" s="527"/>
      <c r="S193" s="527"/>
      <c r="T193" s="527"/>
      <c r="U193" s="527"/>
      <c r="V193" s="527"/>
      <c r="W193" s="527"/>
      <c r="X193" s="527"/>
      <c r="Y193" s="527"/>
      <c r="Z193" s="527"/>
      <c r="AA193" s="527"/>
      <c r="AB193" s="527"/>
      <c r="AC193" s="527"/>
      <c r="AD193" s="527"/>
      <c r="AE193" s="527"/>
      <c r="AF193" s="527"/>
      <c r="AG193" s="535">
        <f>IF(AG45="","",AG45)</f>
      </c>
      <c r="AH193" s="527"/>
      <c r="AI193" s="527"/>
      <c r="AJ193" s="527"/>
      <c r="AK193" s="527"/>
      <c r="AL193" s="526">
        <f>IF(AL45="","",AL45)</f>
      </c>
      <c r="AM193" s="527"/>
      <c r="AN193" s="527"/>
      <c r="AO193" s="527"/>
      <c r="AP193" s="527"/>
      <c r="AQ193" s="535">
        <f>IF(AQ45="","",AQ45)</f>
      </c>
      <c r="AR193" s="527"/>
      <c r="AS193" s="527"/>
      <c r="AT193" s="527"/>
      <c r="AU193" s="527"/>
      <c r="AV193" s="528">
        <f>IF(AV45="","",AV45)</f>
        <v>0</v>
      </c>
      <c r="AW193" s="529"/>
      <c r="AX193" s="529"/>
      <c r="AY193" s="529"/>
      <c r="AZ193" s="529"/>
      <c r="BA193" s="529"/>
      <c r="BB193" s="529"/>
      <c r="BC193" s="529"/>
      <c r="BD193" s="529"/>
      <c r="BE193" s="529"/>
      <c r="BF193" s="530"/>
      <c r="BG193" s="199"/>
      <c r="BH193" s="206"/>
      <c r="BI193" s="206"/>
      <c r="BJ193" s="206"/>
      <c r="BK193" s="206"/>
      <c r="BL193" s="263"/>
      <c r="BM193" s="27"/>
      <c r="BN193" s="27"/>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row>
    <row r="194" spans="1:137" ht="12" customHeight="1">
      <c r="A194" s="27"/>
      <c r="B194" s="27"/>
      <c r="C194" s="508"/>
      <c r="D194" s="509"/>
      <c r="E194" s="509"/>
      <c r="F194" s="509"/>
      <c r="G194" s="509"/>
      <c r="H194" s="510"/>
      <c r="I194" s="527"/>
      <c r="J194" s="527"/>
      <c r="K194" s="527"/>
      <c r="L194" s="527"/>
      <c r="M194" s="527"/>
      <c r="N194" s="527"/>
      <c r="O194" s="527"/>
      <c r="P194" s="527"/>
      <c r="Q194" s="527"/>
      <c r="R194" s="527"/>
      <c r="S194" s="527"/>
      <c r="T194" s="527"/>
      <c r="U194" s="527"/>
      <c r="V194" s="527"/>
      <c r="W194" s="527"/>
      <c r="X194" s="527"/>
      <c r="Y194" s="527"/>
      <c r="Z194" s="527"/>
      <c r="AA194" s="527"/>
      <c r="AB194" s="527"/>
      <c r="AC194" s="527"/>
      <c r="AD194" s="527"/>
      <c r="AE194" s="527"/>
      <c r="AF194" s="527"/>
      <c r="AG194" s="527"/>
      <c r="AH194" s="527"/>
      <c r="AI194" s="527"/>
      <c r="AJ194" s="527"/>
      <c r="AK194" s="527"/>
      <c r="AL194" s="527"/>
      <c r="AM194" s="527"/>
      <c r="AN194" s="527"/>
      <c r="AO194" s="527"/>
      <c r="AP194" s="527"/>
      <c r="AQ194" s="527"/>
      <c r="AR194" s="527"/>
      <c r="AS194" s="527"/>
      <c r="AT194" s="527"/>
      <c r="AU194" s="527"/>
      <c r="AV194" s="529"/>
      <c r="AW194" s="529"/>
      <c r="AX194" s="529"/>
      <c r="AY194" s="529"/>
      <c r="AZ194" s="529"/>
      <c r="BA194" s="529"/>
      <c r="BB194" s="529"/>
      <c r="BC194" s="529"/>
      <c r="BD194" s="529"/>
      <c r="BE194" s="529"/>
      <c r="BF194" s="530"/>
      <c r="BG194" s="264"/>
      <c r="BH194" s="209"/>
      <c r="BI194" s="209"/>
      <c r="BJ194" s="209"/>
      <c r="BK194" s="209"/>
      <c r="BL194" s="265"/>
      <c r="BM194" s="27"/>
      <c r="BN194" s="27"/>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row>
    <row r="195" spans="1:137" ht="12" customHeight="1">
      <c r="A195" s="27"/>
      <c r="B195" s="27"/>
      <c r="C195" s="505">
        <f>C121</f>
        <v>0</v>
      </c>
      <c r="D195" s="506"/>
      <c r="E195" s="506"/>
      <c r="F195" s="506"/>
      <c r="G195" s="506"/>
      <c r="H195" s="507"/>
      <c r="I195" s="536">
        <f>IF(I47="","",I47)</f>
      </c>
      <c r="J195" s="527"/>
      <c r="K195" s="527"/>
      <c r="L195" s="527"/>
      <c r="M195" s="527"/>
      <c r="N195" s="527"/>
      <c r="O195" s="527"/>
      <c r="P195" s="527"/>
      <c r="Q195" s="527"/>
      <c r="R195" s="527"/>
      <c r="S195" s="527"/>
      <c r="T195" s="527"/>
      <c r="U195" s="527"/>
      <c r="V195" s="527"/>
      <c r="W195" s="527"/>
      <c r="X195" s="527"/>
      <c r="Y195" s="527"/>
      <c r="Z195" s="527"/>
      <c r="AA195" s="527"/>
      <c r="AB195" s="527"/>
      <c r="AC195" s="527"/>
      <c r="AD195" s="527"/>
      <c r="AE195" s="527"/>
      <c r="AF195" s="527"/>
      <c r="AG195" s="535">
        <f>IF(AG47="","",AG47)</f>
      </c>
      <c r="AH195" s="527"/>
      <c r="AI195" s="527"/>
      <c r="AJ195" s="527"/>
      <c r="AK195" s="527"/>
      <c r="AL195" s="526">
        <f>IF(AL47="","",AL47)</f>
      </c>
      <c r="AM195" s="527"/>
      <c r="AN195" s="527"/>
      <c r="AO195" s="527"/>
      <c r="AP195" s="527"/>
      <c r="AQ195" s="535">
        <f>IF(AQ47="","",AQ47)</f>
      </c>
      <c r="AR195" s="527"/>
      <c r="AS195" s="527"/>
      <c r="AT195" s="527"/>
      <c r="AU195" s="527"/>
      <c r="AV195" s="528">
        <f>IF(AV47="","",AV47)</f>
        <v>0</v>
      </c>
      <c r="AW195" s="529"/>
      <c r="AX195" s="529"/>
      <c r="AY195" s="529"/>
      <c r="AZ195" s="529"/>
      <c r="BA195" s="529"/>
      <c r="BB195" s="529"/>
      <c r="BC195" s="529"/>
      <c r="BD195" s="529"/>
      <c r="BE195" s="529"/>
      <c r="BF195" s="530"/>
      <c r="BG195" s="199"/>
      <c r="BH195" s="206"/>
      <c r="BI195" s="206"/>
      <c r="BJ195" s="206"/>
      <c r="BK195" s="206"/>
      <c r="BL195" s="263"/>
      <c r="BM195" s="27"/>
      <c r="BN195" s="27"/>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row>
    <row r="196" spans="1:137" ht="12" customHeight="1">
      <c r="A196" s="27"/>
      <c r="B196" s="27"/>
      <c r="C196" s="508"/>
      <c r="D196" s="509"/>
      <c r="E196" s="509"/>
      <c r="F196" s="509"/>
      <c r="G196" s="509"/>
      <c r="H196" s="510"/>
      <c r="I196" s="527"/>
      <c r="J196" s="527"/>
      <c r="K196" s="527"/>
      <c r="L196" s="527"/>
      <c r="M196" s="527"/>
      <c r="N196" s="527"/>
      <c r="O196" s="527"/>
      <c r="P196" s="527"/>
      <c r="Q196" s="527"/>
      <c r="R196" s="527"/>
      <c r="S196" s="527"/>
      <c r="T196" s="527"/>
      <c r="U196" s="527"/>
      <c r="V196" s="527"/>
      <c r="W196" s="527"/>
      <c r="X196" s="527"/>
      <c r="Y196" s="527"/>
      <c r="Z196" s="527"/>
      <c r="AA196" s="527"/>
      <c r="AB196" s="527"/>
      <c r="AC196" s="527"/>
      <c r="AD196" s="527"/>
      <c r="AE196" s="527"/>
      <c r="AF196" s="527"/>
      <c r="AG196" s="527"/>
      <c r="AH196" s="527"/>
      <c r="AI196" s="527"/>
      <c r="AJ196" s="527"/>
      <c r="AK196" s="527"/>
      <c r="AL196" s="527"/>
      <c r="AM196" s="527"/>
      <c r="AN196" s="527"/>
      <c r="AO196" s="527"/>
      <c r="AP196" s="527"/>
      <c r="AQ196" s="527"/>
      <c r="AR196" s="527"/>
      <c r="AS196" s="527"/>
      <c r="AT196" s="527"/>
      <c r="AU196" s="527"/>
      <c r="AV196" s="529"/>
      <c r="AW196" s="529"/>
      <c r="AX196" s="529"/>
      <c r="AY196" s="529"/>
      <c r="AZ196" s="529"/>
      <c r="BA196" s="529"/>
      <c r="BB196" s="529"/>
      <c r="BC196" s="529"/>
      <c r="BD196" s="529"/>
      <c r="BE196" s="529"/>
      <c r="BF196" s="530"/>
      <c r="BG196" s="264"/>
      <c r="BH196" s="209"/>
      <c r="BI196" s="209"/>
      <c r="BJ196" s="209"/>
      <c r="BK196" s="209"/>
      <c r="BL196" s="265"/>
      <c r="BM196" s="27"/>
      <c r="BN196" s="27"/>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row>
    <row r="197" spans="1:137" ht="12" customHeight="1">
      <c r="A197" s="27"/>
      <c r="B197" s="27"/>
      <c r="C197" s="505">
        <f>C123</f>
        <v>0</v>
      </c>
      <c r="D197" s="506"/>
      <c r="E197" s="506"/>
      <c r="F197" s="506"/>
      <c r="G197" s="506"/>
      <c r="H197" s="507"/>
      <c r="I197" s="536">
        <f>IF(I49="","",I49)</f>
      </c>
      <c r="J197" s="527"/>
      <c r="K197" s="527"/>
      <c r="L197" s="527"/>
      <c r="M197" s="527"/>
      <c r="N197" s="527"/>
      <c r="O197" s="527"/>
      <c r="P197" s="527"/>
      <c r="Q197" s="527"/>
      <c r="R197" s="527"/>
      <c r="S197" s="527"/>
      <c r="T197" s="527"/>
      <c r="U197" s="527"/>
      <c r="V197" s="527"/>
      <c r="W197" s="527"/>
      <c r="X197" s="527"/>
      <c r="Y197" s="527"/>
      <c r="Z197" s="527"/>
      <c r="AA197" s="527"/>
      <c r="AB197" s="527"/>
      <c r="AC197" s="527"/>
      <c r="AD197" s="527"/>
      <c r="AE197" s="527"/>
      <c r="AF197" s="527"/>
      <c r="AG197" s="535">
        <f>IF(AG49="","",AG49)</f>
      </c>
      <c r="AH197" s="527"/>
      <c r="AI197" s="527"/>
      <c r="AJ197" s="527"/>
      <c r="AK197" s="527"/>
      <c r="AL197" s="526">
        <f>IF(AL49="","",AL49)</f>
      </c>
      <c r="AM197" s="527"/>
      <c r="AN197" s="527"/>
      <c r="AO197" s="527"/>
      <c r="AP197" s="527"/>
      <c r="AQ197" s="535">
        <f>IF(AQ49="","",AQ49)</f>
      </c>
      <c r="AR197" s="527"/>
      <c r="AS197" s="527"/>
      <c r="AT197" s="527"/>
      <c r="AU197" s="527"/>
      <c r="AV197" s="528">
        <f>IF(AV49="","",AV49)</f>
        <v>0</v>
      </c>
      <c r="AW197" s="529"/>
      <c r="AX197" s="529"/>
      <c r="AY197" s="529"/>
      <c r="AZ197" s="529"/>
      <c r="BA197" s="529"/>
      <c r="BB197" s="529"/>
      <c r="BC197" s="529"/>
      <c r="BD197" s="529"/>
      <c r="BE197" s="529"/>
      <c r="BF197" s="530"/>
      <c r="BG197" s="199"/>
      <c r="BH197" s="206"/>
      <c r="BI197" s="206"/>
      <c r="BJ197" s="206"/>
      <c r="BK197" s="206"/>
      <c r="BL197" s="263"/>
      <c r="BM197" s="27"/>
      <c r="BN197" s="27"/>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row>
    <row r="198" spans="1:137" ht="12" customHeight="1">
      <c r="A198" s="27"/>
      <c r="B198" s="27"/>
      <c r="C198" s="508"/>
      <c r="D198" s="509"/>
      <c r="E198" s="509"/>
      <c r="F198" s="509"/>
      <c r="G198" s="509"/>
      <c r="H198" s="510"/>
      <c r="I198" s="527"/>
      <c r="J198" s="527"/>
      <c r="K198" s="527"/>
      <c r="L198" s="527"/>
      <c r="M198" s="527"/>
      <c r="N198" s="527"/>
      <c r="O198" s="527"/>
      <c r="P198" s="527"/>
      <c r="Q198" s="527"/>
      <c r="R198" s="527"/>
      <c r="S198" s="527"/>
      <c r="T198" s="527"/>
      <c r="U198" s="527"/>
      <c r="V198" s="527"/>
      <c r="W198" s="527"/>
      <c r="X198" s="527"/>
      <c r="Y198" s="527"/>
      <c r="Z198" s="527"/>
      <c r="AA198" s="527"/>
      <c r="AB198" s="527"/>
      <c r="AC198" s="527"/>
      <c r="AD198" s="527"/>
      <c r="AE198" s="527"/>
      <c r="AF198" s="527"/>
      <c r="AG198" s="527"/>
      <c r="AH198" s="527"/>
      <c r="AI198" s="527"/>
      <c r="AJ198" s="527"/>
      <c r="AK198" s="527"/>
      <c r="AL198" s="527"/>
      <c r="AM198" s="527"/>
      <c r="AN198" s="527"/>
      <c r="AO198" s="527"/>
      <c r="AP198" s="527"/>
      <c r="AQ198" s="527"/>
      <c r="AR198" s="527"/>
      <c r="AS198" s="527"/>
      <c r="AT198" s="527"/>
      <c r="AU198" s="527"/>
      <c r="AV198" s="529"/>
      <c r="AW198" s="529"/>
      <c r="AX198" s="529"/>
      <c r="AY198" s="529"/>
      <c r="AZ198" s="529"/>
      <c r="BA198" s="529"/>
      <c r="BB198" s="529"/>
      <c r="BC198" s="529"/>
      <c r="BD198" s="529"/>
      <c r="BE198" s="529"/>
      <c r="BF198" s="530"/>
      <c r="BG198" s="264"/>
      <c r="BH198" s="209"/>
      <c r="BI198" s="209"/>
      <c r="BJ198" s="209"/>
      <c r="BK198" s="209"/>
      <c r="BL198" s="265"/>
      <c r="BM198" s="27"/>
      <c r="BN198" s="27"/>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c r="DQ198" s="23"/>
      <c r="DR198" s="23"/>
      <c r="DS198" s="23"/>
      <c r="DT198" s="23"/>
      <c r="DU198" s="23"/>
      <c r="DV198" s="23"/>
      <c r="DW198" s="23"/>
      <c r="DX198" s="23"/>
      <c r="DY198" s="23"/>
      <c r="DZ198" s="23"/>
      <c r="EA198" s="23"/>
      <c r="EB198" s="23"/>
      <c r="EC198" s="23"/>
      <c r="ED198" s="23"/>
      <c r="EE198" s="23"/>
      <c r="EF198" s="23"/>
      <c r="EG198" s="23"/>
    </row>
    <row r="199" spans="1:137" ht="12" customHeight="1">
      <c r="A199" s="27"/>
      <c r="B199" s="27"/>
      <c r="C199" s="505">
        <f>C125</f>
        <v>0</v>
      </c>
      <c r="D199" s="506"/>
      <c r="E199" s="506"/>
      <c r="F199" s="506"/>
      <c r="G199" s="506"/>
      <c r="H199" s="507"/>
      <c r="I199" s="536">
        <f>IF(I51="","",I51)</f>
      </c>
      <c r="J199" s="527"/>
      <c r="K199" s="527"/>
      <c r="L199" s="527"/>
      <c r="M199" s="527"/>
      <c r="N199" s="527"/>
      <c r="O199" s="527"/>
      <c r="P199" s="527"/>
      <c r="Q199" s="527"/>
      <c r="R199" s="527"/>
      <c r="S199" s="527"/>
      <c r="T199" s="527"/>
      <c r="U199" s="527"/>
      <c r="V199" s="527"/>
      <c r="W199" s="527"/>
      <c r="X199" s="527"/>
      <c r="Y199" s="527"/>
      <c r="Z199" s="527"/>
      <c r="AA199" s="527"/>
      <c r="AB199" s="527"/>
      <c r="AC199" s="527"/>
      <c r="AD199" s="527"/>
      <c r="AE199" s="527"/>
      <c r="AF199" s="527"/>
      <c r="AG199" s="535">
        <f>IF(AG51="","",AG51)</f>
      </c>
      <c r="AH199" s="527"/>
      <c r="AI199" s="527"/>
      <c r="AJ199" s="527"/>
      <c r="AK199" s="527"/>
      <c r="AL199" s="526">
        <f>IF(AL51="","",AL51)</f>
      </c>
      <c r="AM199" s="527"/>
      <c r="AN199" s="527"/>
      <c r="AO199" s="527"/>
      <c r="AP199" s="527"/>
      <c r="AQ199" s="535">
        <f>IF(AQ51="","",AQ51)</f>
      </c>
      <c r="AR199" s="527"/>
      <c r="AS199" s="527"/>
      <c r="AT199" s="527"/>
      <c r="AU199" s="527"/>
      <c r="AV199" s="528">
        <f>IF(AV51="","",AV51)</f>
        <v>0</v>
      </c>
      <c r="AW199" s="529"/>
      <c r="AX199" s="529"/>
      <c r="AY199" s="529"/>
      <c r="AZ199" s="529"/>
      <c r="BA199" s="529"/>
      <c r="BB199" s="529"/>
      <c r="BC199" s="529"/>
      <c r="BD199" s="529"/>
      <c r="BE199" s="529"/>
      <c r="BF199" s="530"/>
      <c r="BG199" s="199"/>
      <c r="BH199" s="206"/>
      <c r="BI199" s="206"/>
      <c r="BJ199" s="206"/>
      <c r="BK199" s="206"/>
      <c r="BL199" s="263"/>
      <c r="BM199" s="27"/>
      <c r="BN199" s="27"/>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row>
    <row r="200" spans="1:137" ht="12" customHeight="1">
      <c r="A200" s="27"/>
      <c r="B200" s="27"/>
      <c r="C200" s="508"/>
      <c r="D200" s="509"/>
      <c r="E200" s="509"/>
      <c r="F200" s="509"/>
      <c r="G200" s="509"/>
      <c r="H200" s="510"/>
      <c r="I200" s="527"/>
      <c r="J200" s="527"/>
      <c r="K200" s="527"/>
      <c r="L200" s="527"/>
      <c r="M200" s="527"/>
      <c r="N200" s="527"/>
      <c r="O200" s="527"/>
      <c r="P200" s="527"/>
      <c r="Q200" s="527"/>
      <c r="R200" s="527"/>
      <c r="S200" s="527"/>
      <c r="T200" s="527"/>
      <c r="U200" s="527"/>
      <c r="V200" s="527"/>
      <c r="W200" s="527"/>
      <c r="X200" s="527"/>
      <c r="Y200" s="527"/>
      <c r="Z200" s="527"/>
      <c r="AA200" s="527"/>
      <c r="AB200" s="527"/>
      <c r="AC200" s="527"/>
      <c r="AD200" s="527"/>
      <c r="AE200" s="527"/>
      <c r="AF200" s="527"/>
      <c r="AG200" s="527"/>
      <c r="AH200" s="527"/>
      <c r="AI200" s="527"/>
      <c r="AJ200" s="527"/>
      <c r="AK200" s="527"/>
      <c r="AL200" s="527"/>
      <c r="AM200" s="527"/>
      <c r="AN200" s="527"/>
      <c r="AO200" s="527"/>
      <c r="AP200" s="527"/>
      <c r="AQ200" s="527"/>
      <c r="AR200" s="527"/>
      <c r="AS200" s="527"/>
      <c r="AT200" s="527"/>
      <c r="AU200" s="527"/>
      <c r="AV200" s="529"/>
      <c r="AW200" s="529"/>
      <c r="AX200" s="529"/>
      <c r="AY200" s="529"/>
      <c r="AZ200" s="529"/>
      <c r="BA200" s="529"/>
      <c r="BB200" s="529"/>
      <c r="BC200" s="529"/>
      <c r="BD200" s="529"/>
      <c r="BE200" s="529"/>
      <c r="BF200" s="530"/>
      <c r="BG200" s="264"/>
      <c r="BH200" s="209"/>
      <c r="BI200" s="209"/>
      <c r="BJ200" s="209"/>
      <c r="BK200" s="209"/>
      <c r="BL200" s="265"/>
      <c r="BM200" s="27"/>
      <c r="BN200" s="27"/>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row>
    <row r="201" spans="1:137" ht="12" customHeight="1">
      <c r="A201" s="27"/>
      <c r="B201" s="27"/>
      <c r="C201" s="505">
        <f>C127</f>
        <v>0</v>
      </c>
      <c r="D201" s="506"/>
      <c r="E201" s="506"/>
      <c r="F201" s="506"/>
      <c r="G201" s="506"/>
      <c r="H201" s="507"/>
      <c r="I201" s="536">
        <f>IF(I53="","",I53)</f>
      </c>
      <c r="J201" s="527"/>
      <c r="K201" s="527"/>
      <c r="L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535">
        <f>IF(AG53="","",AG53)</f>
      </c>
      <c r="AH201" s="527"/>
      <c r="AI201" s="527"/>
      <c r="AJ201" s="527"/>
      <c r="AK201" s="527"/>
      <c r="AL201" s="526">
        <f>IF(AL53="","",AL53)</f>
      </c>
      <c r="AM201" s="527"/>
      <c r="AN201" s="527"/>
      <c r="AO201" s="527"/>
      <c r="AP201" s="527"/>
      <c r="AQ201" s="535">
        <f>IF(AQ53="","",AQ53)</f>
      </c>
      <c r="AR201" s="527"/>
      <c r="AS201" s="527"/>
      <c r="AT201" s="527"/>
      <c r="AU201" s="527"/>
      <c r="AV201" s="528">
        <f>IF(AV53="","",AV53)</f>
        <v>0</v>
      </c>
      <c r="AW201" s="529"/>
      <c r="AX201" s="529"/>
      <c r="AY201" s="529"/>
      <c r="AZ201" s="529"/>
      <c r="BA201" s="529"/>
      <c r="BB201" s="529"/>
      <c r="BC201" s="529"/>
      <c r="BD201" s="529"/>
      <c r="BE201" s="529"/>
      <c r="BF201" s="530"/>
      <c r="BG201" s="199"/>
      <c r="BH201" s="206"/>
      <c r="BI201" s="206"/>
      <c r="BJ201" s="206"/>
      <c r="BK201" s="206"/>
      <c r="BL201" s="263"/>
      <c r="BM201" s="27"/>
      <c r="BN201" s="27"/>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row>
    <row r="202" spans="1:137" ht="12" customHeight="1">
      <c r="A202" s="27"/>
      <c r="B202" s="27"/>
      <c r="C202" s="508"/>
      <c r="D202" s="509"/>
      <c r="E202" s="509"/>
      <c r="F202" s="509"/>
      <c r="G202" s="509"/>
      <c r="H202" s="510"/>
      <c r="I202" s="527"/>
      <c r="J202" s="527"/>
      <c r="K202" s="527"/>
      <c r="L202" s="527"/>
      <c r="M202" s="527"/>
      <c r="N202" s="527"/>
      <c r="O202" s="527"/>
      <c r="P202" s="527"/>
      <c r="Q202" s="527"/>
      <c r="R202" s="527"/>
      <c r="S202" s="527"/>
      <c r="T202" s="527"/>
      <c r="U202" s="527"/>
      <c r="V202" s="527"/>
      <c r="W202" s="527"/>
      <c r="X202" s="527"/>
      <c r="Y202" s="527"/>
      <c r="Z202" s="527"/>
      <c r="AA202" s="527"/>
      <c r="AB202" s="527"/>
      <c r="AC202" s="527"/>
      <c r="AD202" s="527"/>
      <c r="AE202" s="527"/>
      <c r="AF202" s="527"/>
      <c r="AG202" s="527"/>
      <c r="AH202" s="527"/>
      <c r="AI202" s="527"/>
      <c r="AJ202" s="527"/>
      <c r="AK202" s="527"/>
      <c r="AL202" s="527"/>
      <c r="AM202" s="527"/>
      <c r="AN202" s="527"/>
      <c r="AO202" s="527"/>
      <c r="AP202" s="527"/>
      <c r="AQ202" s="527"/>
      <c r="AR202" s="527"/>
      <c r="AS202" s="527"/>
      <c r="AT202" s="527"/>
      <c r="AU202" s="527"/>
      <c r="AV202" s="529"/>
      <c r="AW202" s="529"/>
      <c r="AX202" s="529"/>
      <c r="AY202" s="529"/>
      <c r="AZ202" s="529"/>
      <c r="BA202" s="529"/>
      <c r="BB202" s="529"/>
      <c r="BC202" s="529"/>
      <c r="BD202" s="529"/>
      <c r="BE202" s="529"/>
      <c r="BF202" s="530"/>
      <c r="BG202" s="264"/>
      <c r="BH202" s="209"/>
      <c r="BI202" s="209"/>
      <c r="BJ202" s="209"/>
      <c r="BK202" s="209"/>
      <c r="BL202" s="265"/>
      <c r="BM202" s="27"/>
      <c r="BN202" s="27"/>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row>
    <row r="203" spans="1:137" ht="12" customHeight="1">
      <c r="A203" s="27"/>
      <c r="B203" s="27"/>
      <c r="C203" s="505">
        <f>C129</f>
        <v>0</v>
      </c>
      <c r="D203" s="506"/>
      <c r="E203" s="506"/>
      <c r="F203" s="506"/>
      <c r="G203" s="506"/>
      <c r="H203" s="507"/>
      <c r="I203" s="536">
        <f>IF(I55="","",I55)</f>
      </c>
      <c r="J203" s="527"/>
      <c r="K203" s="527"/>
      <c r="L203" s="527"/>
      <c r="M203" s="527"/>
      <c r="N203" s="527"/>
      <c r="O203" s="527"/>
      <c r="P203" s="527"/>
      <c r="Q203" s="527"/>
      <c r="R203" s="527"/>
      <c r="S203" s="527"/>
      <c r="T203" s="527"/>
      <c r="U203" s="527"/>
      <c r="V203" s="527"/>
      <c r="W203" s="527"/>
      <c r="X203" s="527"/>
      <c r="Y203" s="527"/>
      <c r="Z203" s="527"/>
      <c r="AA203" s="527"/>
      <c r="AB203" s="527"/>
      <c r="AC203" s="527"/>
      <c r="AD203" s="527"/>
      <c r="AE203" s="527"/>
      <c r="AF203" s="527"/>
      <c r="AG203" s="535">
        <f>IF(AG55="","",AG55)</f>
      </c>
      <c r="AH203" s="527"/>
      <c r="AI203" s="527"/>
      <c r="AJ203" s="527"/>
      <c r="AK203" s="527"/>
      <c r="AL203" s="526">
        <f>IF(AL55="","",AL55)</f>
      </c>
      <c r="AM203" s="527"/>
      <c r="AN203" s="527"/>
      <c r="AO203" s="527"/>
      <c r="AP203" s="527"/>
      <c r="AQ203" s="535">
        <f>IF(AQ55="","",AQ55)</f>
      </c>
      <c r="AR203" s="527"/>
      <c r="AS203" s="527"/>
      <c r="AT203" s="527"/>
      <c r="AU203" s="527"/>
      <c r="AV203" s="528">
        <f>IF(AV55="","",AV55)</f>
        <v>0</v>
      </c>
      <c r="AW203" s="529"/>
      <c r="AX203" s="529"/>
      <c r="AY203" s="529"/>
      <c r="AZ203" s="529"/>
      <c r="BA203" s="529"/>
      <c r="BB203" s="529"/>
      <c r="BC203" s="529"/>
      <c r="BD203" s="529"/>
      <c r="BE203" s="529"/>
      <c r="BF203" s="530"/>
      <c r="BG203" s="199"/>
      <c r="BH203" s="206"/>
      <c r="BI203" s="206"/>
      <c r="BJ203" s="206"/>
      <c r="BK203" s="206"/>
      <c r="BL203" s="263"/>
      <c r="BM203" s="27"/>
      <c r="BN203" s="27"/>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row>
    <row r="204" spans="1:137" ht="12" customHeight="1">
      <c r="A204" s="27"/>
      <c r="B204" s="27"/>
      <c r="C204" s="508"/>
      <c r="D204" s="509"/>
      <c r="E204" s="509"/>
      <c r="F204" s="509"/>
      <c r="G204" s="509"/>
      <c r="H204" s="510"/>
      <c r="I204" s="527"/>
      <c r="J204" s="527"/>
      <c r="K204" s="527"/>
      <c r="L204" s="527"/>
      <c r="M204" s="527"/>
      <c r="N204" s="527"/>
      <c r="O204" s="527"/>
      <c r="P204" s="527"/>
      <c r="Q204" s="527"/>
      <c r="R204" s="527"/>
      <c r="S204" s="527"/>
      <c r="T204" s="527"/>
      <c r="U204" s="527"/>
      <c r="V204" s="527"/>
      <c r="W204" s="527"/>
      <c r="X204" s="527"/>
      <c r="Y204" s="527"/>
      <c r="Z204" s="527"/>
      <c r="AA204" s="527"/>
      <c r="AB204" s="527"/>
      <c r="AC204" s="527"/>
      <c r="AD204" s="527"/>
      <c r="AE204" s="527"/>
      <c r="AF204" s="527"/>
      <c r="AG204" s="527"/>
      <c r="AH204" s="527"/>
      <c r="AI204" s="527"/>
      <c r="AJ204" s="527"/>
      <c r="AK204" s="527"/>
      <c r="AL204" s="527"/>
      <c r="AM204" s="527"/>
      <c r="AN204" s="527"/>
      <c r="AO204" s="527"/>
      <c r="AP204" s="527"/>
      <c r="AQ204" s="527"/>
      <c r="AR204" s="527"/>
      <c r="AS204" s="527"/>
      <c r="AT204" s="527"/>
      <c r="AU204" s="527"/>
      <c r="AV204" s="529"/>
      <c r="AW204" s="529"/>
      <c r="AX204" s="529"/>
      <c r="AY204" s="529"/>
      <c r="AZ204" s="529"/>
      <c r="BA204" s="529"/>
      <c r="BB204" s="529"/>
      <c r="BC204" s="529"/>
      <c r="BD204" s="529"/>
      <c r="BE204" s="529"/>
      <c r="BF204" s="530"/>
      <c r="BG204" s="264"/>
      <c r="BH204" s="209"/>
      <c r="BI204" s="209"/>
      <c r="BJ204" s="209"/>
      <c r="BK204" s="209"/>
      <c r="BL204" s="265"/>
      <c r="BM204" s="27"/>
      <c r="BN204" s="27"/>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row>
    <row r="205" spans="1:137" ht="12" customHeight="1">
      <c r="A205" s="27"/>
      <c r="B205" s="27"/>
      <c r="C205" s="505">
        <f>C131</f>
        <v>0</v>
      </c>
      <c r="D205" s="506"/>
      <c r="E205" s="506"/>
      <c r="F205" s="506"/>
      <c r="G205" s="506"/>
      <c r="H205" s="507"/>
      <c r="I205" s="536">
        <f>IF(I57="","",I57)</f>
      </c>
      <c r="J205" s="527"/>
      <c r="K205" s="527"/>
      <c r="L205" s="527"/>
      <c r="M205" s="527"/>
      <c r="N205" s="527"/>
      <c r="O205" s="527"/>
      <c r="P205" s="527"/>
      <c r="Q205" s="527"/>
      <c r="R205" s="527"/>
      <c r="S205" s="527"/>
      <c r="T205" s="527"/>
      <c r="U205" s="527"/>
      <c r="V205" s="527"/>
      <c r="W205" s="527"/>
      <c r="X205" s="527"/>
      <c r="Y205" s="527"/>
      <c r="Z205" s="527"/>
      <c r="AA205" s="527"/>
      <c r="AB205" s="527"/>
      <c r="AC205" s="527"/>
      <c r="AD205" s="527"/>
      <c r="AE205" s="527"/>
      <c r="AF205" s="527"/>
      <c r="AG205" s="535">
        <f>IF(AG57="","",AG57)</f>
      </c>
      <c r="AH205" s="527"/>
      <c r="AI205" s="527"/>
      <c r="AJ205" s="527"/>
      <c r="AK205" s="527"/>
      <c r="AL205" s="526">
        <f>IF(AL57="","",AL57)</f>
      </c>
      <c r="AM205" s="527"/>
      <c r="AN205" s="527"/>
      <c r="AO205" s="527"/>
      <c r="AP205" s="527"/>
      <c r="AQ205" s="535">
        <f>IF(AQ57="","",AQ57)</f>
      </c>
      <c r="AR205" s="527"/>
      <c r="AS205" s="527"/>
      <c r="AT205" s="527"/>
      <c r="AU205" s="527"/>
      <c r="AV205" s="528">
        <f>IF(AV57="","",AV57)</f>
        <v>0</v>
      </c>
      <c r="AW205" s="529"/>
      <c r="AX205" s="529"/>
      <c r="AY205" s="529"/>
      <c r="AZ205" s="529"/>
      <c r="BA205" s="529"/>
      <c r="BB205" s="529"/>
      <c r="BC205" s="529"/>
      <c r="BD205" s="529"/>
      <c r="BE205" s="529"/>
      <c r="BF205" s="530"/>
      <c r="BG205" s="199"/>
      <c r="BH205" s="206"/>
      <c r="BI205" s="206"/>
      <c r="BJ205" s="206"/>
      <c r="BK205" s="206"/>
      <c r="BL205" s="263"/>
      <c r="BM205" s="27"/>
      <c r="BN205" s="27"/>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row>
    <row r="206" spans="1:137" ht="12" customHeight="1">
      <c r="A206" s="27"/>
      <c r="B206" s="27"/>
      <c r="C206" s="508"/>
      <c r="D206" s="509"/>
      <c r="E206" s="509"/>
      <c r="F206" s="509"/>
      <c r="G206" s="509"/>
      <c r="H206" s="510"/>
      <c r="I206" s="527"/>
      <c r="J206" s="527"/>
      <c r="K206" s="527"/>
      <c r="L206" s="527"/>
      <c r="M206" s="527"/>
      <c r="N206" s="527"/>
      <c r="O206" s="527"/>
      <c r="P206" s="527"/>
      <c r="Q206" s="527"/>
      <c r="R206" s="527"/>
      <c r="S206" s="527"/>
      <c r="T206" s="527"/>
      <c r="U206" s="527"/>
      <c r="V206" s="527"/>
      <c r="W206" s="527"/>
      <c r="X206" s="527"/>
      <c r="Y206" s="527"/>
      <c r="Z206" s="527"/>
      <c r="AA206" s="527"/>
      <c r="AB206" s="527"/>
      <c r="AC206" s="527"/>
      <c r="AD206" s="527"/>
      <c r="AE206" s="527"/>
      <c r="AF206" s="527"/>
      <c r="AG206" s="527"/>
      <c r="AH206" s="527"/>
      <c r="AI206" s="527"/>
      <c r="AJ206" s="527"/>
      <c r="AK206" s="527"/>
      <c r="AL206" s="527"/>
      <c r="AM206" s="527"/>
      <c r="AN206" s="527"/>
      <c r="AO206" s="527"/>
      <c r="AP206" s="527"/>
      <c r="AQ206" s="527"/>
      <c r="AR206" s="527"/>
      <c r="AS206" s="527"/>
      <c r="AT206" s="527"/>
      <c r="AU206" s="527"/>
      <c r="AV206" s="529"/>
      <c r="AW206" s="529"/>
      <c r="AX206" s="529"/>
      <c r="AY206" s="529"/>
      <c r="AZ206" s="529"/>
      <c r="BA206" s="529"/>
      <c r="BB206" s="529"/>
      <c r="BC206" s="529"/>
      <c r="BD206" s="529"/>
      <c r="BE206" s="529"/>
      <c r="BF206" s="530"/>
      <c r="BG206" s="264"/>
      <c r="BH206" s="209"/>
      <c r="BI206" s="209"/>
      <c r="BJ206" s="209"/>
      <c r="BK206" s="209"/>
      <c r="BL206" s="265"/>
      <c r="BM206" s="27"/>
      <c r="BN206" s="27"/>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row>
    <row r="207" spans="1:137" ht="12" customHeight="1">
      <c r="A207" s="27"/>
      <c r="B207" s="27"/>
      <c r="C207" s="505">
        <f>C133</f>
        <v>0</v>
      </c>
      <c r="D207" s="506"/>
      <c r="E207" s="506"/>
      <c r="F207" s="506"/>
      <c r="G207" s="506"/>
      <c r="H207" s="507"/>
      <c r="I207" s="536">
        <f>IF(I59="","",I59)</f>
      </c>
      <c r="J207" s="527"/>
      <c r="K207" s="527"/>
      <c r="L207" s="527"/>
      <c r="M207" s="527"/>
      <c r="N207" s="527"/>
      <c r="O207" s="527"/>
      <c r="P207" s="527"/>
      <c r="Q207" s="527"/>
      <c r="R207" s="527"/>
      <c r="S207" s="527"/>
      <c r="T207" s="527"/>
      <c r="U207" s="527"/>
      <c r="V207" s="527"/>
      <c r="W207" s="527"/>
      <c r="X207" s="527"/>
      <c r="Y207" s="527"/>
      <c r="Z207" s="527"/>
      <c r="AA207" s="527"/>
      <c r="AB207" s="527"/>
      <c r="AC207" s="527"/>
      <c r="AD207" s="527"/>
      <c r="AE207" s="527"/>
      <c r="AF207" s="527"/>
      <c r="AG207" s="535">
        <f>IF(AG59="","",AG59)</f>
      </c>
      <c r="AH207" s="527"/>
      <c r="AI207" s="527"/>
      <c r="AJ207" s="527"/>
      <c r="AK207" s="527"/>
      <c r="AL207" s="526">
        <f>IF(AL59="","",AL59)</f>
      </c>
      <c r="AM207" s="527"/>
      <c r="AN207" s="527"/>
      <c r="AO207" s="527"/>
      <c r="AP207" s="527"/>
      <c r="AQ207" s="535">
        <f>IF(AQ59="","",AQ59)</f>
      </c>
      <c r="AR207" s="527"/>
      <c r="AS207" s="527"/>
      <c r="AT207" s="527"/>
      <c r="AU207" s="527"/>
      <c r="AV207" s="528">
        <f>IF(AV59="","",AV59)</f>
        <v>0</v>
      </c>
      <c r="AW207" s="529"/>
      <c r="AX207" s="529"/>
      <c r="AY207" s="529"/>
      <c r="AZ207" s="529"/>
      <c r="BA207" s="529"/>
      <c r="BB207" s="529"/>
      <c r="BC207" s="529"/>
      <c r="BD207" s="529"/>
      <c r="BE207" s="529"/>
      <c r="BF207" s="530"/>
      <c r="BG207" s="199"/>
      <c r="BH207" s="206"/>
      <c r="BI207" s="206"/>
      <c r="BJ207" s="206"/>
      <c r="BK207" s="206"/>
      <c r="BL207" s="263"/>
      <c r="BM207" s="27"/>
      <c r="BN207" s="27"/>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row>
    <row r="208" spans="1:137" ht="12" customHeight="1">
      <c r="A208" s="27"/>
      <c r="B208" s="27"/>
      <c r="C208" s="508"/>
      <c r="D208" s="509"/>
      <c r="E208" s="509"/>
      <c r="F208" s="509"/>
      <c r="G208" s="509"/>
      <c r="H208" s="510"/>
      <c r="I208" s="527"/>
      <c r="J208" s="527"/>
      <c r="K208" s="527"/>
      <c r="L208" s="527"/>
      <c r="M208" s="527"/>
      <c r="N208" s="527"/>
      <c r="O208" s="527"/>
      <c r="P208" s="527"/>
      <c r="Q208" s="527"/>
      <c r="R208" s="527"/>
      <c r="S208" s="527"/>
      <c r="T208" s="527"/>
      <c r="U208" s="527"/>
      <c r="V208" s="527"/>
      <c r="W208" s="527"/>
      <c r="X208" s="527"/>
      <c r="Y208" s="527"/>
      <c r="Z208" s="527"/>
      <c r="AA208" s="527"/>
      <c r="AB208" s="527"/>
      <c r="AC208" s="527"/>
      <c r="AD208" s="527"/>
      <c r="AE208" s="527"/>
      <c r="AF208" s="527"/>
      <c r="AG208" s="527"/>
      <c r="AH208" s="527"/>
      <c r="AI208" s="527"/>
      <c r="AJ208" s="527"/>
      <c r="AK208" s="527"/>
      <c r="AL208" s="527"/>
      <c r="AM208" s="527"/>
      <c r="AN208" s="527"/>
      <c r="AO208" s="527"/>
      <c r="AP208" s="527"/>
      <c r="AQ208" s="527"/>
      <c r="AR208" s="527"/>
      <c r="AS208" s="527"/>
      <c r="AT208" s="527"/>
      <c r="AU208" s="527"/>
      <c r="AV208" s="529"/>
      <c r="AW208" s="529"/>
      <c r="AX208" s="529"/>
      <c r="AY208" s="529"/>
      <c r="AZ208" s="529"/>
      <c r="BA208" s="529"/>
      <c r="BB208" s="529"/>
      <c r="BC208" s="529"/>
      <c r="BD208" s="529"/>
      <c r="BE208" s="529"/>
      <c r="BF208" s="530"/>
      <c r="BG208" s="264"/>
      <c r="BH208" s="209"/>
      <c r="BI208" s="209"/>
      <c r="BJ208" s="209"/>
      <c r="BK208" s="209"/>
      <c r="BL208" s="265"/>
      <c r="BM208" s="27"/>
      <c r="BN208" s="27"/>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row>
    <row r="209" spans="1:137" ht="12" customHeight="1">
      <c r="A209" s="27"/>
      <c r="B209" s="27"/>
      <c r="C209" s="505">
        <f>C135</f>
        <v>0</v>
      </c>
      <c r="D209" s="506"/>
      <c r="E209" s="506"/>
      <c r="F209" s="506"/>
      <c r="G209" s="506"/>
      <c r="H209" s="507"/>
      <c r="I209" s="536">
        <f>IF(I61="","",I61)</f>
      </c>
      <c r="J209" s="527"/>
      <c r="K209" s="527"/>
      <c r="L209" s="527"/>
      <c r="M209" s="527"/>
      <c r="N209" s="527"/>
      <c r="O209" s="527"/>
      <c r="P209" s="527"/>
      <c r="Q209" s="527"/>
      <c r="R209" s="527"/>
      <c r="S209" s="527"/>
      <c r="T209" s="527"/>
      <c r="U209" s="527"/>
      <c r="V209" s="527"/>
      <c r="W209" s="527"/>
      <c r="X209" s="527"/>
      <c r="Y209" s="527"/>
      <c r="Z209" s="527"/>
      <c r="AA209" s="527"/>
      <c r="AB209" s="527"/>
      <c r="AC209" s="527"/>
      <c r="AD209" s="527"/>
      <c r="AE209" s="527"/>
      <c r="AF209" s="527"/>
      <c r="AG209" s="535">
        <f>IF(AG61="","",AG61)</f>
      </c>
      <c r="AH209" s="527"/>
      <c r="AI209" s="527"/>
      <c r="AJ209" s="527"/>
      <c r="AK209" s="527"/>
      <c r="AL209" s="526">
        <f>IF(AL61="","",AL61)</f>
      </c>
      <c r="AM209" s="527"/>
      <c r="AN209" s="527"/>
      <c r="AO209" s="527"/>
      <c r="AP209" s="527"/>
      <c r="AQ209" s="535">
        <f>IF(AQ61="","",AQ61)</f>
      </c>
      <c r="AR209" s="527"/>
      <c r="AS209" s="527"/>
      <c r="AT209" s="527"/>
      <c r="AU209" s="527"/>
      <c r="AV209" s="528">
        <f>IF(AV61="","",AV61)</f>
        <v>0</v>
      </c>
      <c r="AW209" s="529"/>
      <c r="AX209" s="529"/>
      <c r="AY209" s="529"/>
      <c r="AZ209" s="529"/>
      <c r="BA209" s="529"/>
      <c r="BB209" s="529"/>
      <c r="BC209" s="529"/>
      <c r="BD209" s="529"/>
      <c r="BE209" s="529"/>
      <c r="BF209" s="530"/>
      <c r="BG209" s="199"/>
      <c r="BH209" s="206"/>
      <c r="BI209" s="206"/>
      <c r="BJ209" s="206"/>
      <c r="BK209" s="206"/>
      <c r="BL209" s="263"/>
      <c r="BM209" s="27"/>
      <c r="BN209" s="27"/>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row>
    <row r="210" spans="1:137" ht="12" customHeight="1">
      <c r="A210" s="27"/>
      <c r="B210" s="27"/>
      <c r="C210" s="508"/>
      <c r="D210" s="509"/>
      <c r="E210" s="509"/>
      <c r="F210" s="509"/>
      <c r="G210" s="509"/>
      <c r="H210" s="510"/>
      <c r="I210" s="527"/>
      <c r="J210" s="527"/>
      <c r="K210" s="527"/>
      <c r="L210" s="527"/>
      <c r="M210" s="527"/>
      <c r="N210" s="527"/>
      <c r="O210" s="527"/>
      <c r="P210" s="527"/>
      <c r="Q210" s="527"/>
      <c r="R210" s="527"/>
      <c r="S210" s="527"/>
      <c r="T210" s="527"/>
      <c r="U210" s="527"/>
      <c r="V210" s="527"/>
      <c r="W210" s="527"/>
      <c r="X210" s="527"/>
      <c r="Y210" s="527"/>
      <c r="Z210" s="527"/>
      <c r="AA210" s="527"/>
      <c r="AB210" s="527"/>
      <c r="AC210" s="527"/>
      <c r="AD210" s="527"/>
      <c r="AE210" s="527"/>
      <c r="AF210" s="527"/>
      <c r="AG210" s="527"/>
      <c r="AH210" s="527"/>
      <c r="AI210" s="527"/>
      <c r="AJ210" s="527"/>
      <c r="AK210" s="527"/>
      <c r="AL210" s="527"/>
      <c r="AM210" s="527"/>
      <c r="AN210" s="527"/>
      <c r="AO210" s="527"/>
      <c r="AP210" s="527"/>
      <c r="AQ210" s="527"/>
      <c r="AR210" s="527"/>
      <c r="AS210" s="527"/>
      <c r="AT210" s="527"/>
      <c r="AU210" s="527"/>
      <c r="AV210" s="529"/>
      <c r="AW210" s="529"/>
      <c r="AX210" s="529"/>
      <c r="AY210" s="529"/>
      <c r="AZ210" s="529"/>
      <c r="BA210" s="529"/>
      <c r="BB210" s="529"/>
      <c r="BC210" s="529"/>
      <c r="BD210" s="529"/>
      <c r="BE210" s="529"/>
      <c r="BF210" s="530"/>
      <c r="BG210" s="264"/>
      <c r="BH210" s="209"/>
      <c r="BI210" s="209"/>
      <c r="BJ210" s="209"/>
      <c r="BK210" s="209"/>
      <c r="BL210" s="265"/>
      <c r="BM210" s="27"/>
      <c r="BN210" s="27"/>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row>
    <row r="211" spans="1:137" ht="12" customHeight="1">
      <c r="A211" s="27"/>
      <c r="B211" s="27"/>
      <c r="C211" s="505">
        <f>C137</f>
        <v>0</v>
      </c>
      <c r="D211" s="506"/>
      <c r="E211" s="506"/>
      <c r="F211" s="506"/>
      <c r="G211" s="506"/>
      <c r="H211" s="507"/>
      <c r="I211" s="536">
        <f>IF(I63="","",I63)</f>
      </c>
      <c r="J211" s="527"/>
      <c r="K211" s="527"/>
      <c r="L211" s="527"/>
      <c r="M211" s="527"/>
      <c r="N211" s="527"/>
      <c r="O211" s="527"/>
      <c r="P211" s="527"/>
      <c r="Q211" s="527"/>
      <c r="R211" s="527"/>
      <c r="S211" s="527"/>
      <c r="T211" s="527"/>
      <c r="U211" s="527"/>
      <c r="V211" s="527"/>
      <c r="W211" s="527"/>
      <c r="X211" s="527"/>
      <c r="Y211" s="527"/>
      <c r="Z211" s="527"/>
      <c r="AA211" s="527"/>
      <c r="AB211" s="527"/>
      <c r="AC211" s="527"/>
      <c r="AD211" s="527"/>
      <c r="AE211" s="527"/>
      <c r="AF211" s="527"/>
      <c r="AG211" s="535">
        <f>IF(AG63="","",AG63)</f>
      </c>
      <c r="AH211" s="527"/>
      <c r="AI211" s="527"/>
      <c r="AJ211" s="527"/>
      <c r="AK211" s="527"/>
      <c r="AL211" s="526">
        <f>IF(AL63="","",AL63)</f>
      </c>
      <c r="AM211" s="527"/>
      <c r="AN211" s="527"/>
      <c r="AO211" s="527"/>
      <c r="AP211" s="527"/>
      <c r="AQ211" s="535">
        <f>IF(AQ63="","",AQ63)</f>
      </c>
      <c r="AR211" s="527"/>
      <c r="AS211" s="527"/>
      <c r="AT211" s="527"/>
      <c r="AU211" s="527"/>
      <c r="AV211" s="528">
        <f>IF(AV63="","",AV63)</f>
        <v>0</v>
      </c>
      <c r="AW211" s="529"/>
      <c r="AX211" s="529"/>
      <c r="AY211" s="529"/>
      <c r="AZ211" s="529"/>
      <c r="BA211" s="529"/>
      <c r="BB211" s="529"/>
      <c r="BC211" s="529"/>
      <c r="BD211" s="529"/>
      <c r="BE211" s="529"/>
      <c r="BF211" s="530"/>
      <c r="BG211" s="199"/>
      <c r="BH211" s="206"/>
      <c r="BI211" s="206"/>
      <c r="BJ211" s="206"/>
      <c r="BK211" s="206"/>
      <c r="BL211" s="263"/>
      <c r="BM211" s="27"/>
      <c r="BN211" s="27"/>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row>
    <row r="212" spans="1:137" ht="12" customHeight="1">
      <c r="A212" s="27"/>
      <c r="B212" s="27"/>
      <c r="C212" s="508"/>
      <c r="D212" s="509"/>
      <c r="E212" s="509"/>
      <c r="F212" s="509"/>
      <c r="G212" s="509"/>
      <c r="H212" s="510"/>
      <c r="I212" s="527"/>
      <c r="J212" s="527"/>
      <c r="K212" s="527"/>
      <c r="L212" s="527"/>
      <c r="M212" s="527"/>
      <c r="N212" s="527"/>
      <c r="O212" s="527"/>
      <c r="P212" s="527"/>
      <c r="Q212" s="527"/>
      <c r="R212" s="527"/>
      <c r="S212" s="527"/>
      <c r="T212" s="527"/>
      <c r="U212" s="527"/>
      <c r="V212" s="527"/>
      <c r="W212" s="527"/>
      <c r="X212" s="527"/>
      <c r="Y212" s="527"/>
      <c r="Z212" s="527"/>
      <c r="AA212" s="527"/>
      <c r="AB212" s="527"/>
      <c r="AC212" s="527"/>
      <c r="AD212" s="527"/>
      <c r="AE212" s="527"/>
      <c r="AF212" s="527"/>
      <c r="AG212" s="527"/>
      <c r="AH212" s="527"/>
      <c r="AI212" s="527"/>
      <c r="AJ212" s="527"/>
      <c r="AK212" s="527"/>
      <c r="AL212" s="527"/>
      <c r="AM212" s="527"/>
      <c r="AN212" s="527"/>
      <c r="AO212" s="527"/>
      <c r="AP212" s="527"/>
      <c r="AQ212" s="527"/>
      <c r="AR212" s="527"/>
      <c r="AS212" s="527"/>
      <c r="AT212" s="527"/>
      <c r="AU212" s="527"/>
      <c r="AV212" s="529"/>
      <c r="AW212" s="529"/>
      <c r="AX212" s="529"/>
      <c r="AY212" s="529"/>
      <c r="AZ212" s="529"/>
      <c r="BA212" s="529"/>
      <c r="BB212" s="529"/>
      <c r="BC212" s="529"/>
      <c r="BD212" s="529"/>
      <c r="BE212" s="529"/>
      <c r="BF212" s="530"/>
      <c r="BG212" s="264"/>
      <c r="BH212" s="209"/>
      <c r="BI212" s="209"/>
      <c r="BJ212" s="209"/>
      <c r="BK212" s="209"/>
      <c r="BL212" s="265"/>
      <c r="BM212" s="27"/>
      <c r="BN212" s="27"/>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row>
    <row r="213" spans="1:137" ht="12" customHeight="1">
      <c r="A213" s="27"/>
      <c r="B213" s="27"/>
      <c r="C213" s="505">
        <f>C139</f>
        <v>0</v>
      </c>
      <c r="D213" s="506"/>
      <c r="E213" s="506"/>
      <c r="F213" s="506"/>
      <c r="G213" s="506"/>
      <c r="H213" s="507"/>
      <c r="I213" s="536">
        <f>IF(I65="","",I65)</f>
      </c>
      <c r="J213" s="527"/>
      <c r="K213" s="527"/>
      <c r="L213" s="527"/>
      <c r="M213" s="527"/>
      <c r="N213" s="527"/>
      <c r="O213" s="527"/>
      <c r="P213" s="527"/>
      <c r="Q213" s="527"/>
      <c r="R213" s="527"/>
      <c r="S213" s="527"/>
      <c r="T213" s="527"/>
      <c r="U213" s="527"/>
      <c r="V213" s="527"/>
      <c r="W213" s="527"/>
      <c r="X213" s="527"/>
      <c r="Y213" s="527"/>
      <c r="Z213" s="527"/>
      <c r="AA213" s="527"/>
      <c r="AB213" s="527"/>
      <c r="AC213" s="527"/>
      <c r="AD213" s="527"/>
      <c r="AE213" s="527"/>
      <c r="AF213" s="527"/>
      <c r="AG213" s="535">
        <f>IF(AG65="","",AG65)</f>
      </c>
      <c r="AH213" s="527"/>
      <c r="AI213" s="527"/>
      <c r="AJ213" s="527"/>
      <c r="AK213" s="527"/>
      <c r="AL213" s="526">
        <f>IF(AL65="","",AL65)</f>
      </c>
      <c r="AM213" s="527"/>
      <c r="AN213" s="527"/>
      <c r="AO213" s="527"/>
      <c r="AP213" s="527"/>
      <c r="AQ213" s="535">
        <f>IF(AQ65="","",AQ65)</f>
      </c>
      <c r="AR213" s="527"/>
      <c r="AS213" s="527"/>
      <c r="AT213" s="527"/>
      <c r="AU213" s="527"/>
      <c r="AV213" s="528">
        <f>IF(AV65="","",AV65)</f>
        <v>0</v>
      </c>
      <c r="AW213" s="529"/>
      <c r="AX213" s="529"/>
      <c r="AY213" s="529"/>
      <c r="AZ213" s="529"/>
      <c r="BA213" s="529"/>
      <c r="BB213" s="529"/>
      <c r="BC213" s="529"/>
      <c r="BD213" s="529"/>
      <c r="BE213" s="529"/>
      <c r="BF213" s="530"/>
      <c r="BG213" s="199"/>
      <c r="BH213" s="206"/>
      <c r="BI213" s="206"/>
      <c r="BJ213" s="206"/>
      <c r="BK213" s="206"/>
      <c r="BL213" s="263"/>
      <c r="BM213" s="27"/>
      <c r="BN213" s="27"/>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row>
    <row r="214" spans="1:137" ht="12" customHeight="1">
      <c r="A214" s="27"/>
      <c r="B214" s="27"/>
      <c r="C214" s="508"/>
      <c r="D214" s="509"/>
      <c r="E214" s="509"/>
      <c r="F214" s="509"/>
      <c r="G214" s="509"/>
      <c r="H214" s="510"/>
      <c r="I214" s="527"/>
      <c r="J214" s="527"/>
      <c r="K214" s="527"/>
      <c r="L214" s="527"/>
      <c r="M214" s="527"/>
      <c r="N214" s="527"/>
      <c r="O214" s="527"/>
      <c r="P214" s="527"/>
      <c r="Q214" s="527"/>
      <c r="R214" s="527"/>
      <c r="S214" s="527"/>
      <c r="T214" s="527"/>
      <c r="U214" s="527"/>
      <c r="V214" s="527"/>
      <c r="W214" s="527"/>
      <c r="X214" s="527"/>
      <c r="Y214" s="527"/>
      <c r="Z214" s="527"/>
      <c r="AA214" s="527"/>
      <c r="AB214" s="527"/>
      <c r="AC214" s="527"/>
      <c r="AD214" s="527"/>
      <c r="AE214" s="527"/>
      <c r="AF214" s="527"/>
      <c r="AG214" s="527"/>
      <c r="AH214" s="527"/>
      <c r="AI214" s="527"/>
      <c r="AJ214" s="527"/>
      <c r="AK214" s="527"/>
      <c r="AL214" s="527"/>
      <c r="AM214" s="527"/>
      <c r="AN214" s="527"/>
      <c r="AO214" s="527"/>
      <c r="AP214" s="527"/>
      <c r="AQ214" s="527"/>
      <c r="AR214" s="527"/>
      <c r="AS214" s="527"/>
      <c r="AT214" s="527"/>
      <c r="AU214" s="527"/>
      <c r="AV214" s="529"/>
      <c r="AW214" s="529"/>
      <c r="AX214" s="529"/>
      <c r="AY214" s="529"/>
      <c r="AZ214" s="529"/>
      <c r="BA214" s="529"/>
      <c r="BB214" s="529"/>
      <c r="BC214" s="529"/>
      <c r="BD214" s="529"/>
      <c r="BE214" s="529"/>
      <c r="BF214" s="530"/>
      <c r="BG214" s="264"/>
      <c r="BH214" s="209"/>
      <c r="BI214" s="209"/>
      <c r="BJ214" s="209"/>
      <c r="BK214" s="209"/>
      <c r="BL214" s="265"/>
      <c r="BM214" s="27"/>
      <c r="BN214" s="27"/>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c r="DN214" s="23"/>
      <c r="DO214" s="23"/>
      <c r="DP214" s="23"/>
      <c r="DQ214" s="23"/>
      <c r="DR214" s="23"/>
      <c r="DS214" s="23"/>
      <c r="DT214" s="23"/>
      <c r="DU214" s="23"/>
      <c r="DV214" s="23"/>
      <c r="DW214" s="23"/>
      <c r="DX214" s="23"/>
      <c r="DY214" s="23"/>
      <c r="DZ214" s="23"/>
      <c r="EA214" s="23"/>
      <c r="EB214" s="23"/>
      <c r="EC214" s="23"/>
      <c r="ED214" s="23"/>
      <c r="EE214" s="23"/>
      <c r="EF214" s="23"/>
      <c r="EG214" s="23"/>
    </row>
    <row r="215" spans="1:66" ht="12" customHeight="1">
      <c r="A215" s="69"/>
      <c r="B215" s="69"/>
      <c r="C215" s="505">
        <f>C141</f>
        <v>0</v>
      </c>
      <c r="D215" s="506"/>
      <c r="E215" s="506"/>
      <c r="F215" s="506"/>
      <c r="G215" s="506"/>
      <c r="H215" s="507"/>
      <c r="I215" s="536">
        <f>IF(I67="","",I67)</f>
      </c>
      <c r="J215" s="527"/>
      <c r="K215" s="527"/>
      <c r="L215" s="527"/>
      <c r="M215" s="527"/>
      <c r="N215" s="527"/>
      <c r="O215" s="527"/>
      <c r="P215" s="527"/>
      <c r="Q215" s="527"/>
      <c r="R215" s="527"/>
      <c r="S215" s="527"/>
      <c r="T215" s="527"/>
      <c r="U215" s="527"/>
      <c r="V215" s="527"/>
      <c r="W215" s="527"/>
      <c r="X215" s="527"/>
      <c r="Y215" s="527"/>
      <c r="Z215" s="527"/>
      <c r="AA215" s="527"/>
      <c r="AB215" s="527"/>
      <c r="AC215" s="527"/>
      <c r="AD215" s="527"/>
      <c r="AE215" s="527"/>
      <c r="AF215" s="527"/>
      <c r="AG215" s="535">
        <f>IF(AG67="","",AG67)</f>
      </c>
      <c r="AH215" s="527"/>
      <c r="AI215" s="527"/>
      <c r="AJ215" s="527"/>
      <c r="AK215" s="527"/>
      <c r="AL215" s="526">
        <f>IF(AL67="","",AL67)</f>
      </c>
      <c r="AM215" s="527"/>
      <c r="AN215" s="527"/>
      <c r="AO215" s="527"/>
      <c r="AP215" s="527"/>
      <c r="AQ215" s="535">
        <f>IF(AQ67="","",AQ67)</f>
      </c>
      <c r="AR215" s="527"/>
      <c r="AS215" s="527"/>
      <c r="AT215" s="527"/>
      <c r="AU215" s="527"/>
      <c r="AV215" s="528">
        <f>IF(AV67="","",AV67)</f>
        <v>0</v>
      </c>
      <c r="AW215" s="529"/>
      <c r="AX215" s="529"/>
      <c r="AY215" s="529"/>
      <c r="AZ215" s="529"/>
      <c r="BA215" s="529"/>
      <c r="BB215" s="529"/>
      <c r="BC215" s="529"/>
      <c r="BD215" s="529"/>
      <c r="BE215" s="529"/>
      <c r="BF215" s="530"/>
      <c r="BG215" s="199"/>
      <c r="BH215" s="206"/>
      <c r="BI215" s="206"/>
      <c r="BJ215" s="206"/>
      <c r="BK215" s="206"/>
      <c r="BL215" s="263"/>
      <c r="BM215" s="69"/>
      <c r="BN215" s="69"/>
    </row>
    <row r="216" spans="1:66" ht="12" customHeight="1">
      <c r="A216" s="69"/>
      <c r="B216" s="69"/>
      <c r="C216" s="508"/>
      <c r="D216" s="509"/>
      <c r="E216" s="509"/>
      <c r="F216" s="509"/>
      <c r="G216" s="509"/>
      <c r="H216" s="510"/>
      <c r="I216" s="527"/>
      <c r="J216" s="527"/>
      <c r="K216" s="527"/>
      <c r="L216" s="527"/>
      <c r="M216" s="527"/>
      <c r="N216" s="527"/>
      <c r="O216" s="527"/>
      <c r="P216" s="527"/>
      <c r="Q216" s="527"/>
      <c r="R216" s="527"/>
      <c r="S216" s="527"/>
      <c r="T216" s="527"/>
      <c r="U216" s="527"/>
      <c r="V216" s="527"/>
      <c r="W216" s="527"/>
      <c r="X216" s="527"/>
      <c r="Y216" s="527"/>
      <c r="Z216" s="527"/>
      <c r="AA216" s="527"/>
      <c r="AB216" s="527"/>
      <c r="AC216" s="527"/>
      <c r="AD216" s="527"/>
      <c r="AE216" s="527"/>
      <c r="AF216" s="527"/>
      <c r="AG216" s="527"/>
      <c r="AH216" s="527"/>
      <c r="AI216" s="527"/>
      <c r="AJ216" s="527"/>
      <c r="AK216" s="527"/>
      <c r="AL216" s="527"/>
      <c r="AM216" s="527"/>
      <c r="AN216" s="527"/>
      <c r="AO216" s="527"/>
      <c r="AP216" s="527"/>
      <c r="AQ216" s="527"/>
      <c r="AR216" s="527"/>
      <c r="AS216" s="527"/>
      <c r="AT216" s="527"/>
      <c r="AU216" s="527"/>
      <c r="AV216" s="529"/>
      <c r="AW216" s="529"/>
      <c r="AX216" s="529"/>
      <c r="AY216" s="529"/>
      <c r="AZ216" s="529"/>
      <c r="BA216" s="529"/>
      <c r="BB216" s="529"/>
      <c r="BC216" s="529"/>
      <c r="BD216" s="529"/>
      <c r="BE216" s="529"/>
      <c r="BF216" s="530"/>
      <c r="BG216" s="264"/>
      <c r="BH216" s="209"/>
      <c r="BI216" s="209"/>
      <c r="BJ216" s="209"/>
      <c r="BK216" s="209"/>
      <c r="BL216" s="265"/>
      <c r="BM216" s="69"/>
      <c r="BN216" s="69"/>
    </row>
    <row r="217" spans="1:66" ht="12" customHeight="1">
      <c r="A217" s="69"/>
      <c r="B217" s="69"/>
      <c r="C217" s="505">
        <f>C143</f>
        <v>0</v>
      </c>
      <c r="D217" s="506"/>
      <c r="E217" s="506"/>
      <c r="F217" s="506"/>
      <c r="G217" s="506"/>
      <c r="H217" s="507"/>
      <c r="I217" s="536">
        <f>IF(I69="","",I69)</f>
      </c>
      <c r="J217" s="527"/>
      <c r="K217" s="527"/>
      <c r="L217" s="527"/>
      <c r="M217" s="527"/>
      <c r="N217" s="527"/>
      <c r="O217" s="527"/>
      <c r="P217" s="527"/>
      <c r="Q217" s="527"/>
      <c r="R217" s="527"/>
      <c r="S217" s="527"/>
      <c r="T217" s="527"/>
      <c r="U217" s="527"/>
      <c r="V217" s="527"/>
      <c r="W217" s="527"/>
      <c r="X217" s="527"/>
      <c r="Y217" s="527"/>
      <c r="Z217" s="527"/>
      <c r="AA217" s="527"/>
      <c r="AB217" s="527"/>
      <c r="AC217" s="527"/>
      <c r="AD217" s="527"/>
      <c r="AE217" s="527"/>
      <c r="AF217" s="527"/>
      <c r="AG217" s="535">
        <f>IF(AG69="","",AG69)</f>
      </c>
      <c r="AH217" s="527"/>
      <c r="AI217" s="527"/>
      <c r="AJ217" s="527"/>
      <c r="AK217" s="527"/>
      <c r="AL217" s="526">
        <f>IF(AL69="","",AL69)</f>
      </c>
      <c r="AM217" s="527"/>
      <c r="AN217" s="527"/>
      <c r="AO217" s="527"/>
      <c r="AP217" s="527"/>
      <c r="AQ217" s="535">
        <f>IF(AQ69="","",AQ69)</f>
      </c>
      <c r="AR217" s="527"/>
      <c r="AS217" s="527"/>
      <c r="AT217" s="527"/>
      <c r="AU217" s="527"/>
      <c r="AV217" s="528">
        <f>IF(AV69="","",AV69)</f>
        <v>0</v>
      </c>
      <c r="AW217" s="529"/>
      <c r="AX217" s="529"/>
      <c r="AY217" s="529"/>
      <c r="AZ217" s="529"/>
      <c r="BA217" s="529"/>
      <c r="BB217" s="529"/>
      <c r="BC217" s="529"/>
      <c r="BD217" s="529"/>
      <c r="BE217" s="529"/>
      <c r="BF217" s="530"/>
      <c r="BG217" s="199"/>
      <c r="BH217" s="206"/>
      <c r="BI217" s="206"/>
      <c r="BJ217" s="206"/>
      <c r="BK217" s="206"/>
      <c r="BL217" s="263"/>
      <c r="BM217" s="69"/>
      <c r="BN217" s="69"/>
    </row>
    <row r="218" spans="1:66" ht="12" customHeight="1">
      <c r="A218" s="69"/>
      <c r="B218" s="69"/>
      <c r="C218" s="605"/>
      <c r="D218" s="606"/>
      <c r="E218" s="606"/>
      <c r="F218" s="606"/>
      <c r="G218" s="606"/>
      <c r="H218" s="607"/>
      <c r="I218" s="527"/>
      <c r="J218" s="527"/>
      <c r="K218" s="527"/>
      <c r="L218" s="527"/>
      <c r="M218" s="527"/>
      <c r="N218" s="527"/>
      <c r="O218" s="527"/>
      <c r="P218" s="527"/>
      <c r="Q218" s="527"/>
      <c r="R218" s="527"/>
      <c r="S218" s="527"/>
      <c r="T218" s="527"/>
      <c r="U218" s="527"/>
      <c r="V218" s="527"/>
      <c r="W218" s="527"/>
      <c r="X218" s="527"/>
      <c r="Y218" s="527"/>
      <c r="Z218" s="527"/>
      <c r="AA218" s="527"/>
      <c r="AB218" s="527"/>
      <c r="AC218" s="527"/>
      <c r="AD218" s="527"/>
      <c r="AE218" s="527"/>
      <c r="AF218" s="527"/>
      <c r="AG218" s="527"/>
      <c r="AH218" s="527"/>
      <c r="AI218" s="527"/>
      <c r="AJ218" s="527"/>
      <c r="AK218" s="527"/>
      <c r="AL218" s="527"/>
      <c r="AM218" s="527"/>
      <c r="AN218" s="527"/>
      <c r="AO218" s="527"/>
      <c r="AP218" s="527"/>
      <c r="AQ218" s="527"/>
      <c r="AR218" s="527"/>
      <c r="AS218" s="527"/>
      <c r="AT218" s="527"/>
      <c r="AU218" s="527"/>
      <c r="AV218" s="570"/>
      <c r="AW218" s="570"/>
      <c r="AX218" s="570"/>
      <c r="AY218" s="570"/>
      <c r="AZ218" s="570"/>
      <c r="BA218" s="570"/>
      <c r="BB218" s="570"/>
      <c r="BC218" s="570"/>
      <c r="BD218" s="570"/>
      <c r="BE218" s="570"/>
      <c r="BF218" s="571"/>
      <c r="BG218" s="264"/>
      <c r="BH218" s="209"/>
      <c r="BI218" s="209"/>
      <c r="BJ218" s="209"/>
      <c r="BK218" s="209"/>
      <c r="BL218" s="265"/>
      <c r="BM218" s="69"/>
      <c r="BN218" s="69"/>
    </row>
    <row r="219" spans="1:66" ht="12" customHeight="1">
      <c r="A219" s="69"/>
      <c r="B219" s="69"/>
      <c r="C219" s="282" t="s">
        <v>74</v>
      </c>
      <c r="D219" s="357"/>
      <c r="E219" s="357"/>
      <c r="F219" s="357"/>
      <c r="G219" s="357"/>
      <c r="H219" s="357"/>
      <c r="I219" s="357"/>
      <c r="J219" s="357"/>
      <c r="K219" s="357"/>
      <c r="L219" s="357"/>
      <c r="M219" s="357"/>
      <c r="N219" s="357"/>
      <c r="O219" s="357"/>
      <c r="P219" s="357"/>
      <c r="Q219" s="357"/>
      <c r="R219" s="357"/>
      <c r="S219" s="357"/>
      <c r="T219" s="357"/>
      <c r="U219" s="357"/>
      <c r="V219" s="357"/>
      <c r="W219" s="357"/>
      <c r="X219" s="357"/>
      <c r="Y219" s="357"/>
      <c r="Z219" s="357"/>
      <c r="AA219" s="357"/>
      <c r="AB219" s="357"/>
      <c r="AC219" s="357"/>
      <c r="AD219" s="357"/>
      <c r="AE219" s="357"/>
      <c r="AF219" s="357"/>
      <c r="AG219" s="357"/>
      <c r="AH219" s="357"/>
      <c r="AI219" s="357"/>
      <c r="AJ219" s="357"/>
      <c r="AK219" s="357"/>
      <c r="AL219" s="357"/>
      <c r="AM219" s="357"/>
      <c r="AN219" s="357"/>
      <c r="AO219" s="357"/>
      <c r="AP219" s="357"/>
      <c r="AQ219" s="357"/>
      <c r="AR219" s="357"/>
      <c r="AS219" s="357"/>
      <c r="AT219" s="357"/>
      <c r="AU219" s="358"/>
      <c r="AV219" s="572">
        <f>IF(AV71="","",AV71)</f>
        <v>0</v>
      </c>
      <c r="AW219" s="573"/>
      <c r="AX219" s="573"/>
      <c r="AY219" s="573"/>
      <c r="AZ219" s="573"/>
      <c r="BA219" s="573"/>
      <c r="BB219" s="573"/>
      <c r="BC219" s="573"/>
      <c r="BD219" s="573"/>
      <c r="BE219" s="573"/>
      <c r="BF219" s="574"/>
      <c r="BG219" s="199"/>
      <c r="BH219" s="206"/>
      <c r="BI219" s="206"/>
      <c r="BJ219" s="206"/>
      <c r="BK219" s="206"/>
      <c r="BL219" s="263"/>
      <c r="BM219" s="69"/>
      <c r="BN219" s="69"/>
    </row>
    <row r="220" spans="1:66" ht="12" customHeight="1">
      <c r="A220" s="69"/>
      <c r="B220" s="69"/>
      <c r="C220" s="202"/>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3"/>
      <c r="AJ220" s="203"/>
      <c r="AK220" s="203"/>
      <c r="AL220" s="203"/>
      <c r="AM220" s="203"/>
      <c r="AN220" s="203"/>
      <c r="AO220" s="203"/>
      <c r="AP220" s="203"/>
      <c r="AQ220" s="203"/>
      <c r="AR220" s="203"/>
      <c r="AS220" s="203"/>
      <c r="AT220" s="203"/>
      <c r="AU220" s="359"/>
      <c r="AV220" s="575"/>
      <c r="AW220" s="576"/>
      <c r="AX220" s="576"/>
      <c r="AY220" s="576"/>
      <c r="AZ220" s="576"/>
      <c r="BA220" s="576"/>
      <c r="BB220" s="576"/>
      <c r="BC220" s="576"/>
      <c r="BD220" s="576"/>
      <c r="BE220" s="576"/>
      <c r="BF220" s="577"/>
      <c r="BG220" s="266"/>
      <c r="BH220" s="267"/>
      <c r="BI220" s="267"/>
      <c r="BJ220" s="267"/>
      <c r="BK220" s="267"/>
      <c r="BL220" s="268"/>
      <c r="BM220" s="69"/>
      <c r="BN220" s="69"/>
    </row>
    <row r="221" spans="1:66" ht="12" customHeight="1">
      <c r="A221" s="69"/>
      <c r="B221" s="69"/>
      <c r="C221" s="593" t="s">
        <v>33</v>
      </c>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595"/>
      <c r="AL221" s="587" t="s">
        <v>32</v>
      </c>
      <c r="AM221" s="588"/>
      <c r="AN221" s="588"/>
      <c r="AO221" s="588"/>
      <c r="AP221" s="588"/>
      <c r="AQ221" s="588"/>
      <c r="AR221" s="588"/>
      <c r="AS221" s="588"/>
      <c r="AT221" s="588"/>
      <c r="AU221" s="588"/>
      <c r="AV221" s="588"/>
      <c r="AW221" s="588"/>
      <c r="AX221" s="588"/>
      <c r="AY221" s="588"/>
      <c r="AZ221" s="588"/>
      <c r="BA221" s="588"/>
      <c r="BB221" s="588"/>
      <c r="BC221" s="588"/>
      <c r="BD221" s="588"/>
      <c r="BE221" s="588"/>
      <c r="BF221" s="588"/>
      <c r="BG221" s="588"/>
      <c r="BH221" s="588"/>
      <c r="BI221" s="588"/>
      <c r="BJ221" s="588"/>
      <c r="BK221" s="588"/>
      <c r="BL221" s="589"/>
      <c r="BM221" s="69"/>
      <c r="BN221" s="69"/>
    </row>
    <row r="222" spans="1:66" ht="12" customHeight="1">
      <c r="A222" s="69"/>
      <c r="B222" s="69"/>
      <c r="C222" s="596"/>
      <c r="D222" s="597"/>
      <c r="E222" s="597"/>
      <c r="F222" s="597"/>
      <c r="G222" s="597"/>
      <c r="H222" s="597"/>
      <c r="I222" s="597"/>
      <c r="J222" s="597"/>
      <c r="K222" s="597"/>
      <c r="L222" s="597"/>
      <c r="M222" s="597"/>
      <c r="N222" s="597"/>
      <c r="O222" s="597"/>
      <c r="P222" s="597"/>
      <c r="Q222" s="597"/>
      <c r="R222" s="597"/>
      <c r="S222" s="597"/>
      <c r="T222" s="597"/>
      <c r="U222" s="597"/>
      <c r="V222" s="597"/>
      <c r="W222" s="597"/>
      <c r="X222" s="597"/>
      <c r="Y222" s="597"/>
      <c r="Z222" s="597"/>
      <c r="AA222" s="597"/>
      <c r="AB222" s="597"/>
      <c r="AC222" s="597"/>
      <c r="AD222" s="597"/>
      <c r="AE222" s="597"/>
      <c r="AF222" s="597"/>
      <c r="AG222" s="597"/>
      <c r="AH222" s="597"/>
      <c r="AI222" s="597"/>
      <c r="AJ222" s="597"/>
      <c r="AK222" s="598"/>
      <c r="AL222" s="599"/>
      <c r="AM222" s="600"/>
      <c r="AN222" s="600"/>
      <c r="AO222" s="600"/>
      <c r="AP222" s="600"/>
      <c r="AQ222" s="600"/>
      <c r="AR222" s="600"/>
      <c r="AS222" s="600"/>
      <c r="AT222" s="600"/>
      <c r="AU222" s="600"/>
      <c r="AV222" s="600"/>
      <c r="AW222" s="600"/>
      <c r="AX222" s="600"/>
      <c r="AY222" s="600"/>
      <c r="AZ222" s="600"/>
      <c r="BA222" s="600"/>
      <c r="BB222" s="600"/>
      <c r="BC222" s="600"/>
      <c r="BD222" s="600"/>
      <c r="BE222" s="600"/>
      <c r="BF222" s="600"/>
      <c r="BG222" s="600"/>
      <c r="BH222" s="600"/>
      <c r="BI222" s="600"/>
      <c r="BJ222" s="600"/>
      <c r="BK222" s="600"/>
      <c r="BL222" s="601"/>
      <c r="BM222" s="69"/>
      <c r="BN222" s="69"/>
    </row>
    <row r="223" spans="1:66" ht="12" customHeight="1">
      <c r="A223" s="69"/>
      <c r="B223" s="69"/>
      <c r="C223" s="546"/>
      <c r="D223" s="547"/>
      <c r="E223" s="547"/>
      <c r="F223" s="547"/>
      <c r="G223" s="547"/>
      <c r="H223" s="547"/>
      <c r="I223" s="547"/>
      <c r="J223" s="547"/>
      <c r="K223" s="547"/>
      <c r="L223" s="547"/>
      <c r="M223" s="547"/>
      <c r="N223" s="547"/>
      <c r="O223" s="547"/>
      <c r="P223" s="547"/>
      <c r="Q223" s="547"/>
      <c r="R223" s="547"/>
      <c r="S223" s="547"/>
      <c r="T223" s="547"/>
      <c r="U223" s="547"/>
      <c r="V223" s="547"/>
      <c r="W223" s="547"/>
      <c r="X223" s="547"/>
      <c r="Y223" s="547"/>
      <c r="Z223" s="547"/>
      <c r="AA223" s="547"/>
      <c r="AB223" s="547"/>
      <c r="AC223" s="547"/>
      <c r="AD223" s="547"/>
      <c r="AE223" s="547"/>
      <c r="AF223" s="547"/>
      <c r="AG223" s="547"/>
      <c r="AH223" s="547"/>
      <c r="AI223" s="547"/>
      <c r="AJ223" s="547"/>
      <c r="AK223" s="548"/>
      <c r="AL223" s="546"/>
      <c r="AM223" s="547"/>
      <c r="AN223" s="547"/>
      <c r="AO223" s="547"/>
      <c r="AP223" s="547"/>
      <c r="AQ223" s="547"/>
      <c r="AR223" s="547"/>
      <c r="AS223" s="547"/>
      <c r="AT223" s="547"/>
      <c r="AU223" s="547"/>
      <c r="AV223" s="547"/>
      <c r="AW223" s="547"/>
      <c r="AX223" s="547"/>
      <c r="AY223" s="547"/>
      <c r="AZ223" s="547"/>
      <c r="BA223" s="547"/>
      <c r="BB223" s="547"/>
      <c r="BC223" s="547"/>
      <c r="BD223" s="547"/>
      <c r="BE223" s="547"/>
      <c r="BF223" s="547"/>
      <c r="BG223" s="547"/>
      <c r="BH223" s="547"/>
      <c r="BI223" s="547"/>
      <c r="BJ223" s="547"/>
      <c r="BK223" s="547"/>
      <c r="BL223" s="548"/>
      <c r="BM223" s="69"/>
      <c r="BN223" s="69"/>
    </row>
    <row r="224" spans="1:66" ht="12" customHeight="1">
      <c r="A224" s="69"/>
      <c r="B224" s="69"/>
      <c r="C224" s="584"/>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86"/>
      <c r="AL224" s="549"/>
      <c r="AM224" s="550"/>
      <c r="AN224" s="550"/>
      <c r="AO224" s="550"/>
      <c r="AP224" s="550"/>
      <c r="AQ224" s="550"/>
      <c r="AR224" s="550"/>
      <c r="AS224" s="550"/>
      <c r="AT224" s="550"/>
      <c r="AU224" s="550"/>
      <c r="AV224" s="550"/>
      <c r="AW224" s="550"/>
      <c r="AX224" s="550"/>
      <c r="AY224" s="550"/>
      <c r="AZ224" s="550"/>
      <c r="BA224" s="550"/>
      <c r="BB224" s="550"/>
      <c r="BC224" s="550"/>
      <c r="BD224" s="550"/>
      <c r="BE224" s="550"/>
      <c r="BF224" s="550"/>
      <c r="BG224" s="550"/>
      <c r="BH224" s="550"/>
      <c r="BI224" s="550"/>
      <c r="BJ224" s="550"/>
      <c r="BK224" s="550"/>
      <c r="BL224" s="551"/>
      <c r="BM224" s="69"/>
      <c r="BN224" s="69"/>
    </row>
    <row r="225" spans="1:66" ht="12" customHeight="1">
      <c r="A225" s="69"/>
      <c r="B225" s="69"/>
      <c r="C225" s="581"/>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3"/>
      <c r="AL225" s="549"/>
      <c r="AM225" s="550"/>
      <c r="AN225" s="550"/>
      <c r="AO225" s="550"/>
      <c r="AP225" s="550"/>
      <c r="AQ225" s="550"/>
      <c r="AR225" s="550"/>
      <c r="AS225" s="550"/>
      <c r="AT225" s="550"/>
      <c r="AU225" s="550"/>
      <c r="AV225" s="550"/>
      <c r="AW225" s="550"/>
      <c r="AX225" s="550"/>
      <c r="AY225" s="550"/>
      <c r="AZ225" s="550"/>
      <c r="BA225" s="550"/>
      <c r="BB225" s="550"/>
      <c r="BC225" s="550"/>
      <c r="BD225" s="550"/>
      <c r="BE225" s="550"/>
      <c r="BF225" s="550"/>
      <c r="BG225" s="550"/>
      <c r="BH225" s="550"/>
      <c r="BI225" s="550"/>
      <c r="BJ225" s="550"/>
      <c r="BK225" s="550"/>
      <c r="BL225" s="551"/>
      <c r="BM225" s="69"/>
      <c r="BN225" s="69"/>
    </row>
    <row r="226" spans="1:66" ht="12" customHeight="1">
      <c r="A226" s="69"/>
      <c r="B226" s="69"/>
      <c r="C226" s="584"/>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86"/>
      <c r="AL226" s="549"/>
      <c r="AM226" s="550"/>
      <c r="AN226" s="550"/>
      <c r="AO226" s="550"/>
      <c r="AP226" s="550"/>
      <c r="AQ226" s="550"/>
      <c r="AR226" s="550"/>
      <c r="AS226" s="550"/>
      <c r="AT226" s="550"/>
      <c r="AU226" s="550"/>
      <c r="AV226" s="550"/>
      <c r="AW226" s="550"/>
      <c r="AX226" s="550"/>
      <c r="AY226" s="550"/>
      <c r="AZ226" s="550"/>
      <c r="BA226" s="550"/>
      <c r="BB226" s="550"/>
      <c r="BC226" s="550"/>
      <c r="BD226" s="550"/>
      <c r="BE226" s="550"/>
      <c r="BF226" s="550"/>
      <c r="BG226" s="550"/>
      <c r="BH226" s="550"/>
      <c r="BI226" s="550"/>
      <c r="BJ226" s="550"/>
      <c r="BK226" s="550"/>
      <c r="BL226" s="551"/>
      <c r="BM226" s="69"/>
      <c r="BN226" s="69"/>
    </row>
    <row r="227" spans="1:66" ht="12" customHeight="1">
      <c r="A227" s="69"/>
      <c r="B227" s="69"/>
      <c r="C227" s="581"/>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3"/>
      <c r="AL227" s="549"/>
      <c r="AM227" s="550"/>
      <c r="AN227" s="550"/>
      <c r="AO227" s="550"/>
      <c r="AP227" s="550"/>
      <c r="AQ227" s="550"/>
      <c r="AR227" s="550"/>
      <c r="AS227" s="550"/>
      <c r="AT227" s="550"/>
      <c r="AU227" s="550"/>
      <c r="AV227" s="550"/>
      <c r="AW227" s="550"/>
      <c r="AX227" s="550"/>
      <c r="AY227" s="550"/>
      <c r="AZ227" s="550"/>
      <c r="BA227" s="550"/>
      <c r="BB227" s="550"/>
      <c r="BC227" s="550"/>
      <c r="BD227" s="550"/>
      <c r="BE227" s="550"/>
      <c r="BF227" s="550"/>
      <c r="BG227" s="550"/>
      <c r="BH227" s="550"/>
      <c r="BI227" s="550"/>
      <c r="BJ227" s="550"/>
      <c r="BK227" s="550"/>
      <c r="BL227" s="551"/>
      <c r="BM227" s="69"/>
      <c r="BN227" s="69"/>
    </row>
    <row r="228" spans="1:66" ht="12" customHeight="1">
      <c r="A228" s="69"/>
      <c r="B228" s="69"/>
      <c r="C228" s="552"/>
      <c r="D228" s="553"/>
      <c r="E228" s="553"/>
      <c r="F228" s="553"/>
      <c r="G228" s="553"/>
      <c r="H228" s="553"/>
      <c r="I228" s="553"/>
      <c r="J228" s="553"/>
      <c r="K228" s="553"/>
      <c r="L228" s="553"/>
      <c r="M228" s="553"/>
      <c r="N228" s="553"/>
      <c r="O228" s="553"/>
      <c r="P228" s="553"/>
      <c r="Q228" s="553"/>
      <c r="R228" s="553"/>
      <c r="S228" s="553"/>
      <c r="T228" s="553"/>
      <c r="U228" s="553"/>
      <c r="V228" s="553"/>
      <c r="W228" s="553"/>
      <c r="X228" s="553"/>
      <c r="Y228" s="553"/>
      <c r="Z228" s="553"/>
      <c r="AA228" s="553"/>
      <c r="AB228" s="553"/>
      <c r="AC228" s="553"/>
      <c r="AD228" s="553"/>
      <c r="AE228" s="553"/>
      <c r="AF228" s="553"/>
      <c r="AG228" s="553"/>
      <c r="AH228" s="553"/>
      <c r="AI228" s="553"/>
      <c r="AJ228" s="553"/>
      <c r="AK228" s="554"/>
      <c r="AL228" s="552"/>
      <c r="AM228" s="553"/>
      <c r="AN228" s="553"/>
      <c r="AO228" s="553"/>
      <c r="AP228" s="553"/>
      <c r="AQ228" s="553"/>
      <c r="AR228" s="553"/>
      <c r="AS228" s="553"/>
      <c r="AT228" s="553"/>
      <c r="AU228" s="553"/>
      <c r="AV228" s="553"/>
      <c r="AW228" s="553"/>
      <c r="AX228" s="553"/>
      <c r="AY228" s="553"/>
      <c r="AZ228" s="553"/>
      <c r="BA228" s="553"/>
      <c r="BB228" s="553"/>
      <c r="BC228" s="553"/>
      <c r="BD228" s="553"/>
      <c r="BE228" s="553"/>
      <c r="BF228" s="553"/>
      <c r="BG228" s="553"/>
      <c r="BH228" s="553"/>
      <c r="BI228" s="553"/>
      <c r="BJ228" s="553"/>
      <c r="BK228" s="553"/>
      <c r="BL228" s="554"/>
      <c r="BM228" s="69"/>
      <c r="BN228" s="69"/>
    </row>
    <row r="229" spans="1:66" ht="12"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row>
  </sheetData>
  <sheetProtection/>
  <protectedRanges>
    <protectedRange sqref="C17:AU70 C91:H144 C165:H218" name="範囲1"/>
  </protectedRanges>
  <mergeCells count="640">
    <mergeCell ref="C211:H212"/>
    <mergeCell ref="C213:H214"/>
    <mergeCell ref="C215:H216"/>
    <mergeCell ref="C217:H218"/>
    <mergeCell ref="C193:H194"/>
    <mergeCell ref="C195:H196"/>
    <mergeCell ref="C197:H198"/>
    <mergeCell ref="C199:H200"/>
    <mergeCell ref="C201:H202"/>
    <mergeCell ref="C207:H208"/>
    <mergeCell ref="C181:H182"/>
    <mergeCell ref="C183:H184"/>
    <mergeCell ref="C185:H186"/>
    <mergeCell ref="C187:H188"/>
    <mergeCell ref="C189:H190"/>
    <mergeCell ref="C191:H192"/>
    <mergeCell ref="C167:H168"/>
    <mergeCell ref="C169:H170"/>
    <mergeCell ref="C171:H172"/>
    <mergeCell ref="C173:H174"/>
    <mergeCell ref="C175:H176"/>
    <mergeCell ref="C177:H178"/>
    <mergeCell ref="C163:H164"/>
    <mergeCell ref="C141:H142"/>
    <mergeCell ref="C143:H144"/>
    <mergeCell ref="C125:H126"/>
    <mergeCell ref="C127:H128"/>
    <mergeCell ref="C129:H130"/>
    <mergeCell ref="C131:H132"/>
    <mergeCell ref="C133:H134"/>
    <mergeCell ref="C135:H136"/>
    <mergeCell ref="C149:AK150"/>
    <mergeCell ref="C65:H66"/>
    <mergeCell ref="C67:H68"/>
    <mergeCell ref="C69:H70"/>
    <mergeCell ref="C153:AK154"/>
    <mergeCell ref="AL149:BL154"/>
    <mergeCell ref="C89:H90"/>
    <mergeCell ref="C91:H92"/>
    <mergeCell ref="C93:H94"/>
    <mergeCell ref="AL87:BL88"/>
    <mergeCell ref="C147:AK148"/>
    <mergeCell ref="C51:H52"/>
    <mergeCell ref="C53:H54"/>
    <mergeCell ref="C55:H56"/>
    <mergeCell ref="C57:H58"/>
    <mergeCell ref="C59:H60"/>
    <mergeCell ref="C61:H62"/>
    <mergeCell ref="C39:H40"/>
    <mergeCell ref="C41:H42"/>
    <mergeCell ref="C43:H44"/>
    <mergeCell ref="C45:H46"/>
    <mergeCell ref="C47:H48"/>
    <mergeCell ref="C49:H50"/>
    <mergeCell ref="C27:H28"/>
    <mergeCell ref="C29:H30"/>
    <mergeCell ref="C31:H32"/>
    <mergeCell ref="C33:H34"/>
    <mergeCell ref="C35:H36"/>
    <mergeCell ref="C37:H38"/>
    <mergeCell ref="C15:H16"/>
    <mergeCell ref="C17:H18"/>
    <mergeCell ref="C19:H20"/>
    <mergeCell ref="C21:H22"/>
    <mergeCell ref="C23:H24"/>
    <mergeCell ref="C25:H26"/>
    <mergeCell ref="AT9:AW10"/>
    <mergeCell ref="AT83:AW84"/>
    <mergeCell ref="AT157:AW158"/>
    <mergeCell ref="AP157:AS158"/>
    <mergeCell ref="AP83:AS84"/>
    <mergeCell ref="BG157:BI158"/>
    <mergeCell ref="BG145:BL146"/>
    <mergeCell ref="AQ137:AU138"/>
    <mergeCell ref="AL141:AP142"/>
    <mergeCell ref="AV141:BF142"/>
    <mergeCell ref="C221:AK222"/>
    <mergeCell ref="AL221:BL222"/>
    <mergeCell ref="C223:AK224"/>
    <mergeCell ref="C225:AK226"/>
    <mergeCell ref="C219:AU220"/>
    <mergeCell ref="AV219:BF220"/>
    <mergeCell ref="C151:AK152"/>
    <mergeCell ref="AL147:BL148"/>
    <mergeCell ref="AP9:AS10"/>
    <mergeCell ref="BG219:BL220"/>
    <mergeCell ref="BG217:BL218"/>
    <mergeCell ref="C227:AK228"/>
    <mergeCell ref="AV215:BF216"/>
    <mergeCell ref="BG215:BL216"/>
    <mergeCell ref="I217:AF218"/>
    <mergeCell ref="AG217:AK218"/>
    <mergeCell ref="AL217:AP218"/>
    <mergeCell ref="AQ217:AU218"/>
    <mergeCell ref="AV217:BF218"/>
    <mergeCell ref="I215:AF216"/>
    <mergeCell ref="AG215:AK216"/>
    <mergeCell ref="AL215:AP216"/>
    <mergeCell ref="AQ215:AU216"/>
    <mergeCell ref="AV211:BF212"/>
    <mergeCell ref="BG211:BL212"/>
    <mergeCell ref="I213:AF214"/>
    <mergeCell ref="AG213:AK214"/>
    <mergeCell ref="AL213:AP214"/>
    <mergeCell ref="AQ213:AU214"/>
    <mergeCell ref="AV213:BF214"/>
    <mergeCell ref="BG213:BL214"/>
    <mergeCell ref="I211:AF212"/>
    <mergeCell ref="AG211:AK212"/>
    <mergeCell ref="AL211:AP212"/>
    <mergeCell ref="AQ211:AU212"/>
    <mergeCell ref="I207:AF208"/>
    <mergeCell ref="AG207:AK208"/>
    <mergeCell ref="AL207:AP208"/>
    <mergeCell ref="AQ207:AU208"/>
    <mergeCell ref="AV207:BF208"/>
    <mergeCell ref="BG207:BL208"/>
    <mergeCell ref="I209:AF210"/>
    <mergeCell ref="AG209:AK210"/>
    <mergeCell ref="AL209:AP210"/>
    <mergeCell ref="AQ209:AU210"/>
    <mergeCell ref="AV209:BF210"/>
    <mergeCell ref="BG209:BL210"/>
    <mergeCell ref="C209:H210"/>
    <mergeCell ref="I205:AF206"/>
    <mergeCell ref="AG205:AK206"/>
    <mergeCell ref="AL205:AP206"/>
    <mergeCell ref="I203:AF204"/>
    <mergeCell ref="C205:H206"/>
    <mergeCell ref="AV205:BF206"/>
    <mergeCell ref="C203:H204"/>
    <mergeCell ref="BG205:BL206"/>
    <mergeCell ref="AG203:AK204"/>
    <mergeCell ref="AL203:AP204"/>
    <mergeCell ref="AQ203:AU204"/>
    <mergeCell ref="AV203:BF204"/>
    <mergeCell ref="BG203:BL204"/>
    <mergeCell ref="AQ205:AU206"/>
    <mergeCell ref="AV199:BF200"/>
    <mergeCell ref="BG199:BL200"/>
    <mergeCell ref="I201:AF202"/>
    <mergeCell ref="AG201:AK202"/>
    <mergeCell ref="AL201:AP202"/>
    <mergeCell ref="AQ201:AU202"/>
    <mergeCell ref="AV201:BF202"/>
    <mergeCell ref="BG201:BL202"/>
    <mergeCell ref="I199:AF200"/>
    <mergeCell ref="AG199:AK200"/>
    <mergeCell ref="AL199:AP200"/>
    <mergeCell ref="AQ199:AU200"/>
    <mergeCell ref="AV195:BF196"/>
    <mergeCell ref="BG195:BL196"/>
    <mergeCell ref="I197:AF198"/>
    <mergeCell ref="AG197:AK198"/>
    <mergeCell ref="AL197:AP198"/>
    <mergeCell ref="AQ197:AU198"/>
    <mergeCell ref="AV197:BF198"/>
    <mergeCell ref="BG197:BL198"/>
    <mergeCell ref="I195:AF196"/>
    <mergeCell ref="AG195:AK196"/>
    <mergeCell ref="AL195:AP196"/>
    <mergeCell ref="AQ195:AU196"/>
    <mergeCell ref="AV191:BF192"/>
    <mergeCell ref="BG191:BL192"/>
    <mergeCell ref="I193:AF194"/>
    <mergeCell ref="AG193:AK194"/>
    <mergeCell ref="AL193:AP194"/>
    <mergeCell ref="AQ193:AU194"/>
    <mergeCell ref="AV193:BF194"/>
    <mergeCell ref="BG193:BL194"/>
    <mergeCell ref="I191:AF192"/>
    <mergeCell ref="AG191:AK192"/>
    <mergeCell ref="AL191:AP192"/>
    <mergeCell ref="AQ191:AU192"/>
    <mergeCell ref="AV187:BF188"/>
    <mergeCell ref="BG187:BL188"/>
    <mergeCell ref="I189:AF190"/>
    <mergeCell ref="AG189:AK190"/>
    <mergeCell ref="AL189:AP190"/>
    <mergeCell ref="AQ189:AU190"/>
    <mergeCell ref="AV189:BF190"/>
    <mergeCell ref="BG189:BL190"/>
    <mergeCell ref="I187:AF188"/>
    <mergeCell ref="AG187:AK188"/>
    <mergeCell ref="AL187:AP188"/>
    <mergeCell ref="AQ187:AU188"/>
    <mergeCell ref="AV183:BF184"/>
    <mergeCell ref="BG183:BL184"/>
    <mergeCell ref="I185:AF186"/>
    <mergeCell ref="AG185:AK186"/>
    <mergeCell ref="AL185:AP186"/>
    <mergeCell ref="AQ185:AU186"/>
    <mergeCell ref="AV185:BF186"/>
    <mergeCell ref="BG185:BL186"/>
    <mergeCell ref="I183:AF184"/>
    <mergeCell ref="AG183:AK184"/>
    <mergeCell ref="AL183:AP184"/>
    <mergeCell ref="AQ183:AU184"/>
    <mergeCell ref="AV179:BF180"/>
    <mergeCell ref="BG179:BL180"/>
    <mergeCell ref="I181:AF182"/>
    <mergeCell ref="AG181:AK182"/>
    <mergeCell ref="AL181:AP182"/>
    <mergeCell ref="AQ181:AU182"/>
    <mergeCell ref="AV181:BF182"/>
    <mergeCell ref="BG181:BL182"/>
    <mergeCell ref="I179:AF180"/>
    <mergeCell ref="AG179:AK180"/>
    <mergeCell ref="AL179:AP180"/>
    <mergeCell ref="AQ179:AU180"/>
    <mergeCell ref="C179:H180"/>
    <mergeCell ref="AV175:BF176"/>
    <mergeCell ref="BG175:BL176"/>
    <mergeCell ref="I177:AF178"/>
    <mergeCell ref="AG177:AK178"/>
    <mergeCell ref="AL177:AP178"/>
    <mergeCell ref="AQ177:AU178"/>
    <mergeCell ref="AV177:BF178"/>
    <mergeCell ref="BG177:BL178"/>
    <mergeCell ref="I175:AF176"/>
    <mergeCell ref="AG175:AK176"/>
    <mergeCell ref="AL175:AP176"/>
    <mergeCell ref="AQ175:AU176"/>
    <mergeCell ref="AV171:BF172"/>
    <mergeCell ref="BG171:BL172"/>
    <mergeCell ref="I173:AF174"/>
    <mergeCell ref="AG173:AK174"/>
    <mergeCell ref="AL173:AP174"/>
    <mergeCell ref="AQ173:AU174"/>
    <mergeCell ref="AV173:BF174"/>
    <mergeCell ref="BG173:BL174"/>
    <mergeCell ref="I169:AF170"/>
    <mergeCell ref="AG169:AK170"/>
    <mergeCell ref="AL169:AP170"/>
    <mergeCell ref="AQ169:AU170"/>
    <mergeCell ref="I171:AF172"/>
    <mergeCell ref="AG171:AK172"/>
    <mergeCell ref="AL171:AP172"/>
    <mergeCell ref="AQ171:AU172"/>
    <mergeCell ref="AV169:BF170"/>
    <mergeCell ref="BG169:BL170"/>
    <mergeCell ref="I167:AF168"/>
    <mergeCell ref="AG167:AK168"/>
    <mergeCell ref="AL167:AP168"/>
    <mergeCell ref="AQ167:AU168"/>
    <mergeCell ref="I165:AF166"/>
    <mergeCell ref="AG165:AK166"/>
    <mergeCell ref="AL165:AP166"/>
    <mergeCell ref="AQ165:AU166"/>
    <mergeCell ref="C165:H166"/>
    <mergeCell ref="AV165:BF166"/>
    <mergeCell ref="BG165:BL166"/>
    <mergeCell ref="AV167:BF168"/>
    <mergeCell ref="BG167:BL168"/>
    <mergeCell ref="BJ157:BL158"/>
    <mergeCell ref="AV163:BF164"/>
    <mergeCell ref="BG163:BL164"/>
    <mergeCell ref="I163:AF164"/>
    <mergeCell ref="AG163:AK164"/>
    <mergeCell ref="AL163:AP164"/>
    <mergeCell ref="AQ163:AU164"/>
    <mergeCell ref="U155:AT156"/>
    <mergeCell ref="AX157:AZ158"/>
    <mergeCell ref="BA157:BC158"/>
    <mergeCell ref="BD157:BF158"/>
    <mergeCell ref="AL161:BL162"/>
    <mergeCell ref="AV135:BF136"/>
    <mergeCell ref="BG135:BL136"/>
    <mergeCell ref="AV139:BF140"/>
    <mergeCell ref="BG143:BL144"/>
    <mergeCell ref="AQ139:AU140"/>
    <mergeCell ref="BG139:BL140"/>
    <mergeCell ref="C145:AU146"/>
    <mergeCell ref="AQ143:AU144"/>
    <mergeCell ref="AV143:BF144"/>
    <mergeCell ref="AV145:BF146"/>
    <mergeCell ref="AG141:AK142"/>
    <mergeCell ref="BG67:BL68"/>
    <mergeCell ref="AL69:AP70"/>
    <mergeCell ref="BA83:BC84"/>
    <mergeCell ref="BD83:BF84"/>
    <mergeCell ref="BG83:BI84"/>
    <mergeCell ref="AV69:BF70"/>
    <mergeCell ref="BG69:BL70"/>
    <mergeCell ref="AV67:BF68"/>
    <mergeCell ref="BG71:BL72"/>
    <mergeCell ref="AL67:AP68"/>
    <mergeCell ref="I63:AF64"/>
    <mergeCell ref="AG63:AK64"/>
    <mergeCell ref="AL63:AP64"/>
    <mergeCell ref="I65:AF66"/>
    <mergeCell ref="AG65:AK66"/>
    <mergeCell ref="C63:H64"/>
    <mergeCell ref="AQ63:AU64"/>
    <mergeCell ref="AV63:BF64"/>
    <mergeCell ref="AV65:BF66"/>
    <mergeCell ref="C71:AU72"/>
    <mergeCell ref="AV71:BF72"/>
    <mergeCell ref="AL65:AP66"/>
    <mergeCell ref="AQ65:AU66"/>
    <mergeCell ref="I67:AF68"/>
    <mergeCell ref="AG67:AK68"/>
    <mergeCell ref="BD9:BF10"/>
    <mergeCell ref="BA9:BC10"/>
    <mergeCell ref="AX9:AZ10"/>
    <mergeCell ref="AQ61:AU62"/>
    <mergeCell ref="AV61:BF62"/>
    <mergeCell ref="BG61:BL62"/>
    <mergeCell ref="AL13:BL14"/>
    <mergeCell ref="AL55:AP56"/>
    <mergeCell ref="AQ55:AU56"/>
    <mergeCell ref="AQ59:AU60"/>
    <mergeCell ref="BG63:BL64"/>
    <mergeCell ref="BG59:BL60"/>
    <mergeCell ref="BG57:BL58"/>
    <mergeCell ref="BG65:BL66"/>
    <mergeCell ref="BJ9:BL10"/>
    <mergeCell ref="BG9:BI10"/>
    <mergeCell ref="BG51:BL52"/>
    <mergeCell ref="BG49:BL50"/>
    <mergeCell ref="BG39:BL40"/>
    <mergeCell ref="BG33:BL34"/>
    <mergeCell ref="AQ67:AU68"/>
    <mergeCell ref="AL61:AP62"/>
    <mergeCell ref="I59:AF60"/>
    <mergeCell ref="BG55:BL56"/>
    <mergeCell ref="I57:AF58"/>
    <mergeCell ref="AQ69:AU70"/>
    <mergeCell ref="I69:AF70"/>
    <mergeCell ref="AG69:AK70"/>
    <mergeCell ref="I55:AF56"/>
    <mergeCell ref="AG55:AK56"/>
    <mergeCell ref="AV59:BF60"/>
    <mergeCell ref="I61:AF62"/>
    <mergeCell ref="AG61:AK62"/>
    <mergeCell ref="AG59:AK60"/>
    <mergeCell ref="AL59:AP60"/>
    <mergeCell ref="AL223:BL228"/>
    <mergeCell ref="BG141:BL142"/>
    <mergeCell ref="AG143:AK144"/>
    <mergeCell ref="AL143:AP144"/>
    <mergeCell ref="BG137:BL138"/>
    <mergeCell ref="C95:H96"/>
    <mergeCell ref="C97:H98"/>
    <mergeCell ref="C99:H100"/>
    <mergeCell ref="C101:H102"/>
    <mergeCell ref="AG57:AK58"/>
    <mergeCell ref="AL57:AP58"/>
    <mergeCell ref="AL97:AP98"/>
    <mergeCell ref="I93:AF94"/>
    <mergeCell ref="AG93:AK94"/>
    <mergeCell ref="I89:AF90"/>
    <mergeCell ref="AQ57:AU58"/>
    <mergeCell ref="AV57:BF58"/>
    <mergeCell ref="C103:H104"/>
    <mergeCell ref="C105:H106"/>
    <mergeCell ref="AV55:BF56"/>
    <mergeCell ref="AG51:AK52"/>
    <mergeCell ref="AL51:AP52"/>
    <mergeCell ref="AQ51:AU52"/>
    <mergeCell ref="AV51:BF52"/>
    <mergeCell ref="I53:AF54"/>
    <mergeCell ref="AG53:AK54"/>
    <mergeCell ref="AL53:AP54"/>
    <mergeCell ref="AQ53:AU54"/>
    <mergeCell ref="AV53:BF54"/>
    <mergeCell ref="BG53:BL54"/>
    <mergeCell ref="I47:AF48"/>
    <mergeCell ref="AG47:AK48"/>
    <mergeCell ref="AL47:AP48"/>
    <mergeCell ref="AQ47:AU48"/>
    <mergeCell ref="AV47:BF48"/>
    <mergeCell ref="BG47:BL48"/>
    <mergeCell ref="I49:AF50"/>
    <mergeCell ref="AG49:AK50"/>
    <mergeCell ref="AL49:AP50"/>
    <mergeCell ref="AQ49:AU50"/>
    <mergeCell ref="AV49:BF50"/>
    <mergeCell ref="AV43:BF44"/>
    <mergeCell ref="BG43:BL44"/>
    <mergeCell ref="I45:AF46"/>
    <mergeCell ref="AG45:AK46"/>
    <mergeCell ref="AL45:AP46"/>
    <mergeCell ref="AQ45:AU46"/>
    <mergeCell ref="AV45:BF46"/>
    <mergeCell ref="BG45:BL46"/>
    <mergeCell ref="I39:AF40"/>
    <mergeCell ref="AG39:AK40"/>
    <mergeCell ref="AL39:AP40"/>
    <mergeCell ref="AQ39:AU40"/>
    <mergeCell ref="AV39:BF40"/>
    <mergeCell ref="I41:AF42"/>
    <mergeCell ref="AG41:AK42"/>
    <mergeCell ref="AL41:AP42"/>
    <mergeCell ref="AQ41:AU42"/>
    <mergeCell ref="BG41:BL42"/>
    <mergeCell ref="AG35:AK36"/>
    <mergeCell ref="AL35:AP36"/>
    <mergeCell ref="AQ35:AU36"/>
    <mergeCell ref="AV35:BF36"/>
    <mergeCell ref="BG35:BL36"/>
    <mergeCell ref="BG37:BL38"/>
    <mergeCell ref="AV33:BF34"/>
    <mergeCell ref="AQ37:AU38"/>
    <mergeCell ref="AV37:BF38"/>
    <mergeCell ref="AQ33:AU34"/>
    <mergeCell ref="C107:H108"/>
    <mergeCell ref="C109:H110"/>
    <mergeCell ref="AV41:BF42"/>
    <mergeCell ref="AG43:AK44"/>
    <mergeCell ref="AL43:AP44"/>
    <mergeCell ref="AQ43:AU44"/>
    <mergeCell ref="AG31:AK32"/>
    <mergeCell ref="AL31:AP32"/>
    <mergeCell ref="I33:AF34"/>
    <mergeCell ref="AG33:AK34"/>
    <mergeCell ref="AL33:AP34"/>
    <mergeCell ref="I37:AF38"/>
    <mergeCell ref="AG37:AK38"/>
    <mergeCell ref="AL37:AP38"/>
    <mergeCell ref="I29:AF30"/>
    <mergeCell ref="AG29:AK30"/>
    <mergeCell ref="AL29:AP30"/>
    <mergeCell ref="BG31:BL32"/>
    <mergeCell ref="AQ31:AU32"/>
    <mergeCell ref="AV31:BF32"/>
    <mergeCell ref="AQ29:AU30"/>
    <mergeCell ref="AV29:BF30"/>
    <mergeCell ref="BG29:BL30"/>
    <mergeCell ref="I31:AF32"/>
    <mergeCell ref="AG27:AK28"/>
    <mergeCell ref="AL27:AP28"/>
    <mergeCell ref="AQ27:AU28"/>
    <mergeCell ref="AV27:BF28"/>
    <mergeCell ref="AV25:BF26"/>
    <mergeCell ref="BG27:BL28"/>
    <mergeCell ref="I23:AF24"/>
    <mergeCell ref="AG23:AK24"/>
    <mergeCell ref="AL23:AP24"/>
    <mergeCell ref="AQ23:AU24"/>
    <mergeCell ref="AV23:BF24"/>
    <mergeCell ref="BG23:BL24"/>
    <mergeCell ref="I25:AF26"/>
    <mergeCell ref="AG25:AK26"/>
    <mergeCell ref="AL25:AP26"/>
    <mergeCell ref="AQ25:AU26"/>
    <mergeCell ref="BG25:BL26"/>
    <mergeCell ref="C111:H112"/>
    <mergeCell ref="AV111:BF112"/>
    <mergeCell ref="BG111:BL112"/>
    <mergeCell ref="AV107:BF108"/>
    <mergeCell ref="BG107:BL108"/>
    <mergeCell ref="I21:AF22"/>
    <mergeCell ref="AG21:AK22"/>
    <mergeCell ref="AL21:AP22"/>
    <mergeCell ref="I19:AF20"/>
    <mergeCell ref="C113:H114"/>
    <mergeCell ref="C115:H116"/>
    <mergeCell ref="I113:AF114"/>
    <mergeCell ref="AG113:AK114"/>
    <mergeCell ref="AL113:AP114"/>
    <mergeCell ref="I109:AF110"/>
    <mergeCell ref="BG21:BL22"/>
    <mergeCell ref="AG19:AK20"/>
    <mergeCell ref="AL19:AP20"/>
    <mergeCell ref="AQ19:AU20"/>
    <mergeCell ref="AV19:BF20"/>
    <mergeCell ref="BG19:BL20"/>
    <mergeCell ref="AQ21:AU22"/>
    <mergeCell ref="AG17:AK18"/>
    <mergeCell ref="AL17:AP18"/>
    <mergeCell ref="AQ17:AU18"/>
    <mergeCell ref="AV17:BF18"/>
    <mergeCell ref="BG17:BL18"/>
    <mergeCell ref="AG15:AK16"/>
    <mergeCell ref="I141:AF142"/>
    <mergeCell ref="I143:AF144"/>
    <mergeCell ref="AV137:BF138"/>
    <mergeCell ref="I139:AF140"/>
    <mergeCell ref="AG139:AK140"/>
    <mergeCell ref="I137:AF138"/>
    <mergeCell ref="AG137:AK138"/>
    <mergeCell ref="AL137:AP138"/>
    <mergeCell ref="AL139:AP140"/>
    <mergeCell ref="AQ141:AU142"/>
    <mergeCell ref="C137:H138"/>
    <mergeCell ref="C139:H140"/>
    <mergeCell ref="I135:AF136"/>
    <mergeCell ref="AG135:AK136"/>
    <mergeCell ref="AL135:AP136"/>
    <mergeCell ref="AQ135:AU136"/>
    <mergeCell ref="AV131:BF132"/>
    <mergeCell ref="BG131:BL132"/>
    <mergeCell ref="I133:AF134"/>
    <mergeCell ref="AG133:AK134"/>
    <mergeCell ref="AL133:AP134"/>
    <mergeCell ref="AQ133:AU134"/>
    <mergeCell ref="AV133:BF134"/>
    <mergeCell ref="BG133:BL134"/>
    <mergeCell ref="I131:AF132"/>
    <mergeCell ref="AG131:AK132"/>
    <mergeCell ref="AL131:AP132"/>
    <mergeCell ref="AQ131:AU132"/>
    <mergeCell ref="AV127:BF128"/>
    <mergeCell ref="BG127:BL128"/>
    <mergeCell ref="I129:AF130"/>
    <mergeCell ref="AG129:AK130"/>
    <mergeCell ref="AL129:AP130"/>
    <mergeCell ref="AQ129:AU130"/>
    <mergeCell ref="AV129:BF130"/>
    <mergeCell ref="BG129:BL130"/>
    <mergeCell ref="I127:AF128"/>
    <mergeCell ref="AG127:AK128"/>
    <mergeCell ref="AL127:AP128"/>
    <mergeCell ref="AQ127:AU128"/>
    <mergeCell ref="AV123:BF124"/>
    <mergeCell ref="BG123:BL124"/>
    <mergeCell ref="I125:AF126"/>
    <mergeCell ref="AG125:AK126"/>
    <mergeCell ref="AL125:AP126"/>
    <mergeCell ref="AQ125:AU126"/>
    <mergeCell ref="AV125:BF126"/>
    <mergeCell ref="BG125:BL126"/>
    <mergeCell ref="I123:AF124"/>
    <mergeCell ref="AG123:AK124"/>
    <mergeCell ref="AL123:AP124"/>
    <mergeCell ref="AQ123:AU124"/>
    <mergeCell ref="C123:H124"/>
    <mergeCell ref="AV119:BF120"/>
    <mergeCell ref="BG119:BL120"/>
    <mergeCell ref="I121:AF122"/>
    <mergeCell ref="AG121:AK122"/>
    <mergeCell ref="AL121:AP122"/>
    <mergeCell ref="AQ121:AU122"/>
    <mergeCell ref="AV121:BF122"/>
    <mergeCell ref="BG121:BL122"/>
    <mergeCell ref="I119:AF120"/>
    <mergeCell ref="AG119:AK120"/>
    <mergeCell ref="AL119:AP120"/>
    <mergeCell ref="AQ119:AU120"/>
    <mergeCell ref="C119:H120"/>
    <mergeCell ref="AV115:BF116"/>
    <mergeCell ref="BG115:BL116"/>
    <mergeCell ref="I117:AF118"/>
    <mergeCell ref="AG117:AK118"/>
    <mergeCell ref="AL117:AP118"/>
    <mergeCell ref="AQ117:AU118"/>
    <mergeCell ref="AV117:BF118"/>
    <mergeCell ref="BG117:BL118"/>
    <mergeCell ref="I115:AF116"/>
    <mergeCell ref="AG115:AK116"/>
    <mergeCell ref="AL115:AP116"/>
    <mergeCell ref="AQ115:AU116"/>
    <mergeCell ref="AQ113:AU114"/>
    <mergeCell ref="AV113:BF114"/>
    <mergeCell ref="BG113:BL114"/>
    <mergeCell ref="I111:AF112"/>
    <mergeCell ref="AG111:AK112"/>
    <mergeCell ref="AL111:AP112"/>
    <mergeCell ref="AQ111:AU112"/>
    <mergeCell ref="AG109:AK110"/>
    <mergeCell ref="AL109:AP110"/>
    <mergeCell ref="AQ109:AU110"/>
    <mergeCell ref="AV109:BF110"/>
    <mergeCell ref="BG109:BL110"/>
    <mergeCell ref="I107:AF108"/>
    <mergeCell ref="AG107:AK108"/>
    <mergeCell ref="AL107:AP108"/>
    <mergeCell ref="AQ107:AU108"/>
    <mergeCell ref="AV103:BF104"/>
    <mergeCell ref="BG103:BL104"/>
    <mergeCell ref="I105:AF106"/>
    <mergeCell ref="AG105:AK106"/>
    <mergeCell ref="AL105:AP106"/>
    <mergeCell ref="AQ105:AU106"/>
    <mergeCell ref="AV105:BF106"/>
    <mergeCell ref="BG105:BL106"/>
    <mergeCell ref="I103:AF104"/>
    <mergeCell ref="AG103:AK104"/>
    <mergeCell ref="AL103:AP104"/>
    <mergeCell ref="AQ103:AU104"/>
    <mergeCell ref="AV99:BF100"/>
    <mergeCell ref="BG99:BL100"/>
    <mergeCell ref="I101:AF102"/>
    <mergeCell ref="AG101:AK102"/>
    <mergeCell ref="AL101:AP102"/>
    <mergeCell ref="AQ101:AU102"/>
    <mergeCell ref="AV101:BF102"/>
    <mergeCell ref="BG101:BL102"/>
    <mergeCell ref="I99:AF100"/>
    <mergeCell ref="AG99:AK100"/>
    <mergeCell ref="AL99:AP100"/>
    <mergeCell ref="AQ99:AU100"/>
    <mergeCell ref="I97:AF98"/>
    <mergeCell ref="AG97:AK98"/>
    <mergeCell ref="BG89:BL90"/>
    <mergeCell ref="AV91:BF92"/>
    <mergeCell ref="BG91:BL92"/>
    <mergeCell ref="AL93:AP94"/>
    <mergeCell ref="AQ93:AU94"/>
    <mergeCell ref="AQ97:AU98"/>
    <mergeCell ref="AV97:BF98"/>
    <mergeCell ref="BG97:BL98"/>
    <mergeCell ref="BG93:BL94"/>
    <mergeCell ref="BG95:BL96"/>
    <mergeCell ref="I91:AF92"/>
    <mergeCell ref="AG91:AK92"/>
    <mergeCell ref="AL91:AP92"/>
    <mergeCell ref="AQ91:AU92"/>
    <mergeCell ref="AQ95:AU96"/>
    <mergeCell ref="AV95:BF96"/>
    <mergeCell ref="I95:AF96"/>
    <mergeCell ref="AG95:AK96"/>
    <mergeCell ref="AG89:AK90"/>
    <mergeCell ref="AX83:AZ84"/>
    <mergeCell ref="AL89:AP90"/>
    <mergeCell ref="AQ89:AU90"/>
    <mergeCell ref="AV89:BF90"/>
    <mergeCell ref="AL95:AP96"/>
    <mergeCell ref="AV93:BF94"/>
    <mergeCell ref="BJ83:BL84"/>
    <mergeCell ref="C13:G14"/>
    <mergeCell ref="H13:AK14"/>
    <mergeCell ref="C4:X5"/>
    <mergeCell ref="U7:AT8"/>
    <mergeCell ref="U81:AT82"/>
    <mergeCell ref="I51:AF52"/>
    <mergeCell ref="I43:AF44"/>
    <mergeCell ref="BG15:BL16"/>
    <mergeCell ref="I17:AF18"/>
    <mergeCell ref="C117:H118"/>
    <mergeCell ref="C121:H122"/>
    <mergeCell ref="A1:BN2"/>
    <mergeCell ref="I35:AF36"/>
    <mergeCell ref="AL15:AP16"/>
    <mergeCell ref="AQ15:AU16"/>
    <mergeCell ref="AV15:BF16"/>
    <mergeCell ref="AV21:BF22"/>
    <mergeCell ref="I27:AF28"/>
    <mergeCell ref="I15:AF16"/>
  </mergeCells>
  <dataValidations count="2">
    <dataValidation allowBlank="1" showInputMessage="1" showErrorMessage="1" imeMode="off" sqref="AG17:AK70 AQ17:AU70 C19 C17 C21 C23 C25 C27 C29 C31 C33 C35 C37 C39 C41 C43 C45 C47 C49 C51 C53 C55 C57 C59 C61 C63 C65 C67 C69 C93 C91 C141 C143 C95 C97 C99 C101 C103 C105 C107 C109 C111 C113 C115 C117 C119 C121 C123 C125 C127 C129 C131 C133 C135 C137 C139 C167 C165 C215 C217 C169 C171 C173 C175 C177 C179 C181 C183 C185 C187 C189 C191 C193 C195 C197 C199 C201 C203 C205 C207 C209 C211 C213"/>
    <dataValidation allowBlank="1" showInputMessage="1" showErrorMessage="1" imeMode="on" sqref="I17:AF70 AL17:AP70"/>
  </dataValidations>
  <printOptions/>
  <pageMargins left="0.5905511811023623" right="0" top="0.3937007874015748" bottom="0" header="0" footer="0.1968503937007874"/>
  <pageSetup blackAndWhite="1" horizontalDpi="600" verticalDpi="600" orientation="portrait" paperSize="9" scale="95" r:id="rId1"/>
  <headerFooter>
    <oddFooter>&amp;C株式会社　千葉工業&amp;RＮｏ．２</oddFooter>
  </headerFooter>
  <rowBreaks count="2" manualBreakCount="2">
    <brk id="80" min="2" max="63" man="1"/>
    <brk id="154" min="2" max="63" man="1"/>
  </rowBreaks>
</worksheet>
</file>

<file path=xl/worksheets/sheet4.xml><?xml version="1.0" encoding="utf-8"?>
<worksheet xmlns="http://schemas.openxmlformats.org/spreadsheetml/2006/main" xmlns:r="http://schemas.openxmlformats.org/officeDocument/2006/relationships">
  <sheetPr>
    <tabColor rgb="FF002060"/>
  </sheetPr>
  <dimension ref="A1:EG228"/>
  <sheetViews>
    <sheetView showGridLines="0" zoomScale="115" zoomScaleNormal="115" zoomScalePageLayoutView="0" workbookViewId="0" topLeftCell="A2">
      <selection activeCell="AQ15" sqref="AQ15:AU16"/>
    </sheetView>
  </sheetViews>
  <sheetFormatPr defaultColWidth="1.57421875" defaultRowHeight="12" customHeight="1"/>
  <cols>
    <col min="1" max="2" width="1.57421875" style="20" customWidth="1"/>
    <col min="3" max="3" width="2.28125" style="20" customWidth="1"/>
    <col min="4" max="16384" width="1.57421875" style="20" customWidth="1"/>
  </cols>
  <sheetData>
    <row r="1" spans="1:130" ht="12" customHeight="1">
      <c r="A1" s="511" t="s">
        <v>73</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row>
    <row r="2" spans="1:130" ht="12" customHeight="1">
      <c r="A2" s="511"/>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c r="BM2" s="511"/>
      <c r="BN2" s="511"/>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row>
    <row r="3" spans="1:66" ht="12"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row>
    <row r="4" spans="1:66" ht="12" customHeight="1">
      <c r="A4" s="69"/>
      <c r="B4" s="69"/>
      <c r="C4" s="521" t="s">
        <v>67</v>
      </c>
      <c r="D4" s="521"/>
      <c r="E4" s="521"/>
      <c r="F4" s="521"/>
      <c r="G4" s="521"/>
      <c r="H4" s="521"/>
      <c r="I4" s="521"/>
      <c r="J4" s="521"/>
      <c r="K4" s="521"/>
      <c r="L4" s="521"/>
      <c r="M4" s="521"/>
      <c r="N4" s="521"/>
      <c r="O4" s="521"/>
      <c r="P4" s="521"/>
      <c r="Q4" s="521"/>
      <c r="R4" s="521"/>
      <c r="S4" s="521"/>
      <c r="T4" s="521"/>
      <c r="U4" s="521"/>
      <c r="V4" s="521"/>
      <c r="W4" s="521"/>
      <c r="X4" s="521"/>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row>
    <row r="5" spans="1:66" ht="12" customHeight="1">
      <c r="A5" s="69"/>
      <c r="B5" s="70"/>
      <c r="C5" s="521"/>
      <c r="D5" s="521"/>
      <c r="E5" s="521"/>
      <c r="F5" s="521"/>
      <c r="G5" s="521"/>
      <c r="H5" s="521"/>
      <c r="I5" s="521"/>
      <c r="J5" s="521"/>
      <c r="K5" s="521"/>
      <c r="L5" s="521"/>
      <c r="M5" s="521"/>
      <c r="N5" s="521"/>
      <c r="O5" s="521"/>
      <c r="P5" s="521"/>
      <c r="Q5" s="521"/>
      <c r="R5" s="521"/>
      <c r="S5" s="521"/>
      <c r="T5" s="521"/>
      <c r="U5" s="521"/>
      <c r="V5" s="521"/>
      <c r="W5" s="521"/>
      <c r="X5" s="521"/>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row>
    <row r="6" spans="1:66" ht="12"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row>
    <row r="7" spans="1:66" ht="12" customHeight="1">
      <c r="A7" s="69"/>
      <c r="B7" s="69"/>
      <c r="C7" s="69"/>
      <c r="D7" s="69"/>
      <c r="E7" s="69"/>
      <c r="F7" s="69"/>
      <c r="G7" s="69"/>
      <c r="H7" s="69"/>
      <c r="I7" s="69"/>
      <c r="J7" s="69"/>
      <c r="K7" s="69"/>
      <c r="L7" s="69"/>
      <c r="M7" s="69"/>
      <c r="N7" s="69"/>
      <c r="O7" s="69"/>
      <c r="P7" s="69"/>
      <c r="Q7" s="69"/>
      <c r="R7" s="69"/>
      <c r="S7" s="69"/>
      <c r="T7" s="69"/>
      <c r="U7" s="522" t="s">
        <v>68</v>
      </c>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71"/>
      <c r="AV7" s="69"/>
      <c r="AW7" s="69"/>
      <c r="AX7" s="69"/>
      <c r="AY7" s="69"/>
      <c r="AZ7" s="69"/>
      <c r="BA7" s="69"/>
      <c r="BB7" s="69"/>
      <c r="BC7" s="69"/>
      <c r="BD7" s="69"/>
      <c r="BE7" s="69"/>
      <c r="BF7" s="69"/>
      <c r="BG7" s="69"/>
      <c r="BH7" s="69"/>
      <c r="BI7" s="69"/>
      <c r="BJ7" s="69"/>
      <c r="BK7" s="72"/>
      <c r="BL7" s="72"/>
      <c r="BM7" s="72"/>
      <c r="BN7" s="69"/>
    </row>
    <row r="8" spans="1:66" ht="12" customHeight="1">
      <c r="A8" s="69"/>
      <c r="B8" s="69"/>
      <c r="C8" s="69"/>
      <c r="D8" s="69"/>
      <c r="E8" s="69"/>
      <c r="F8" s="69"/>
      <c r="G8" s="69"/>
      <c r="H8" s="69"/>
      <c r="I8" s="69"/>
      <c r="J8" s="69"/>
      <c r="K8" s="69"/>
      <c r="L8" s="69"/>
      <c r="M8" s="69"/>
      <c r="N8" s="69"/>
      <c r="O8" s="69"/>
      <c r="P8" s="69"/>
      <c r="Q8" s="69"/>
      <c r="R8" s="69"/>
      <c r="S8" s="69"/>
      <c r="T8" s="69"/>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71"/>
      <c r="AV8" s="69"/>
      <c r="AW8" s="69"/>
      <c r="AX8" s="69"/>
      <c r="AY8" s="69"/>
      <c r="AZ8" s="69"/>
      <c r="BA8" s="69"/>
      <c r="BB8" s="69"/>
      <c r="BC8" s="69"/>
      <c r="BD8" s="69"/>
      <c r="BE8" s="69"/>
      <c r="BF8" s="69"/>
      <c r="BG8" s="69"/>
      <c r="BH8" s="69"/>
      <c r="BI8" s="69"/>
      <c r="BJ8" s="69"/>
      <c r="BK8" s="69"/>
      <c r="BL8" s="69"/>
      <c r="BM8" s="72"/>
      <c r="BN8" s="69"/>
    </row>
    <row r="9" spans="1:66" ht="12" customHeight="1">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517" t="s">
        <v>88</v>
      </c>
      <c r="AQ9" s="517"/>
      <c r="AR9" s="517"/>
      <c r="AS9" s="517"/>
      <c r="AT9" s="555">
        <f>IF('入力シート'!G35="","",'入力シート'!G35)</f>
      </c>
      <c r="AU9" s="555"/>
      <c r="AV9" s="555"/>
      <c r="AW9" s="555"/>
      <c r="AX9" s="517" t="s">
        <v>0</v>
      </c>
      <c r="AY9" s="517"/>
      <c r="AZ9" s="517"/>
      <c r="BA9" s="555">
        <f>IF('入力シート'!J35="","",'入力シート'!J35)</f>
      </c>
      <c r="BB9" s="555"/>
      <c r="BC9" s="555"/>
      <c r="BD9" s="517" t="s">
        <v>1</v>
      </c>
      <c r="BE9" s="517"/>
      <c r="BF9" s="517"/>
      <c r="BG9" s="555">
        <f>IF('入力シート'!M35="","",'入力シート'!M35)</f>
      </c>
      <c r="BH9" s="555"/>
      <c r="BI9" s="555"/>
      <c r="BJ9" s="517" t="s">
        <v>2</v>
      </c>
      <c r="BK9" s="517"/>
      <c r="BL9" s="517"/>
      <c r="BM9" s="72"/>
      <c r="BN9" s="69"/>
    </row>
    <row r="10" spans="1:66" ht="12" customHeigh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517"/>
      <c r="AQ10" s="517"/>
      <c r="AR10" s="517"/>
      <c r="AS10" s="517"/>
      <c r="AT10" s="555"/>
      <c r="AU10" s="555"/>
      <c r="AV10" s="555"/>
      <c r="AW10" s="555"/>
      <c r="AX10" s="517"/>
      <c r="AY10" s="517"/>
      <c r="AZ10" s="517"/>
      <c r="BA10" s="555"/>
      <c r="BB10" s="555"/>
      <c r="BC10" s="555"/>
      <c r="BD10" s="517"/>
      <c r="BE10" s="517"/>
      <c r="BF10" s="517"/>
      <c r="BG10" s="555"/>
      <c r="BH10" s="555"/>
      <c r="BI10" s="555"/>
      <c r="BJ10" s="517"/>
      <c r="BK10" s="517"/>
      <c r="BL10" s="517"/>
      <c r="BM10" s="72"/>
      <c r="BN10" s="69"/>
    </row>
    <row r="11" spans="1:66" ht="12" customHeight="1">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72"/>
      <c r="AR11" s="101"/>
      <c r="AS11" s="101"/>
      <c r="AT11" s="101"/>
      <c r="AU11" s="100"/>
      <c r="AV11" s="100"/>
      <c r="AW11" s="100"/>
      <c r="AX11" s="101"/>
      <c r="AY11" s="101"/>
      <c r="AZ11" s="101"/>
      <c r="BA11" s="100"/>
      <c r="BB11" s="100"/>
      <c r="BC11" s="100"/>
      <c r="BD11" s="101"/>
      <c r="BE11" s="101"/>
      <c r="BF11" s="101"/>
      <c r="BG11" s="100"/>
      <c r="BH11" s="100"/>
      <c r="BI11" s="100"/>
      <c r="BJ11" s="101"/>
      <c r="BK11" s="101"/>
      <c r="BL11" s="101"/>
      <c r="BM11" s="72"/>
      <c r="BN11" s="69"/>
    </row>
    <row r="12" spans="1:66" ht="12"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72"/>
      <c r="BN12" s="69"/>
    </row>
    <row r="13" spans="1:66" ht="12" customHeight="1">
      <c r="A13" s="69"/>
      <c r="B13" s="69"/>
      <c r="C13" s="518"/>
      <c r="D13" s="518"/>
      <c r="E13" s="518"/>
      <c r="F13" s="518"/>
      <c r="G13" s="518"/>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56">
        <f>IF('入力シート'!E12="","",'入力シート'!E12)</f>
      </c>
      <c r="AM13" s="556"/>
      <c r="AN13" s="556"/>
      <c r="AO13" s="556"/>
      <c r="AP13" s="556"/>
      <c r="AQ13" s="556"/>
      <c r="AR13" s="556"/>
      <c r="AS13" s="556"/>
      <c r="AT13" s="556"/>
      <c r="AU13" s="556"/>
      <c r="AV13" s="556"/>
      <c r="AW13" s="556"/>
      <c r="AX13" s="556"/>
      <c r="AY13" s="556"/>
      <c r="AZ13" s="556"/>
      <c r="BA13" s="556"/>
      <c r="BB13" s="556"/>
      <c r="BC13" s="556"/>
      <c r="BD13" s="556"/>
      <c r="BE13" s="556"/>
      <c r="BF13" s="556"/>
      <c r="BG13" s="556"/>
      <c r="BH13" s="556"/>
      <c r="BI13" s="556"/>
      <c r="BJ13" s="556"/>
      <c r="BK13" s="556"/>
      <c r="BL13" s="556"/>
      <c r="BM13" s="69"/>
      <c r="BN13" s="69"/>
    </row>
    <row r="14" spans="1:66" ht="12" customHeight="1">
      <c r="A14" s="69"/>
      <c r="B14" s="69"/>
      <c r="C14" s="518"/>
      <c r="D14" s="518"/>
      <c r="E14" s="518"/>
      <c r="F14" s="518"/>
      <c r="G14" s="518"/>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57"/>
      <c r="AM14" s="557"/>
      <c r="AN14" s="557"/>
      <c r="AO14" s="557"/>
      <c r="AP14" s="557"/>
      <c r="AQ14" s="557"/>
      <c r="AR14" s="557"/>
      <c r="AS14" s="557"/>
      <c r="AT14" s="557"/>
      <c r="AU14" s="557"/>
      <c r="AV14" s="557"/>
      <c r="AW14" s="557"/>
      <c r="AX14" s="557"/>
      <c r="AY14" s="557"/>
      <c r="AZ14" s="557"/>
      <c r="BA14" s="557"/>
      <c r="BB14" s="557"/>
      <c r="BC14" s="557"/>
      <c r="BD14" s="557"/>
      <c r="BE14" s="557"/>
      <c r="BF14" s="557"/>
      <c r="BG14" s="557"/>
      <c r="BH14" s="557"/>
      <c r="BI14" s="557"/>
      <c r="BJ14" s="557"/>
      <c r="BK14" s="557"/>
      <c r="BL14" s="557"/>
      <c r="BM14" s="69"/>
      <c r="BN14" s="69"/>
    </row>
    <row r="15" spans="1:66" ht="12" customHeight="1">
      <c r="A15" s="69"/>
      <c r="B15" s="69"/>
      <c r="C15" s="409" t="s">
        <v>102</v>
      </c>
      <c r="D15" s="409"/>
      <c r="E15" s="409"/>
      <c r="F15" s="409"/>
      <c r="G15" s="409"/>
      <c r="H15" s="409"/>
      <c r="I15" s="409" t="s">
        <v>101</v>
      </c>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09" t="s">
        <v>19</v>
      </c>
      <c r="AH15" s="410"/>
      <c r="AI15" s="410"/>
      <c r="AJ15" s="410"/>
      <c r="AK15" s="410"/>
      <c r="AL15" s="409" t="s">
        <v>20</v>
      </c>
      <c r="AM15" s="410"/>
      <c r="AN15" s="410"/>
      <c r="AO15" s="410"/>
      <c r="AP15" s="410"/>
      <c r="AQ15" s="409" t="s">
        <v>21</v>
      </c>
      <c r="AR15" s="410"/>
      <c r="AS15" s="410"/>
      <c r="AT15" s="410"/>
      <c r="AU15" s="410"/>
      <c r="AV15" s="409" t="s">
        <v>22</v>
      </c>
      <c r="AW15" s="410"/>
      <c r="AX15" s="410"/>
      <c r="AY15" s="410"/>
      <c r="AZ15" s="410"/>
      <c r="BA15" s="410"/>
      <c r="BB15" s="410"/>
      <c r="BC15" s="410"/>
      <c r="BD15" s="410"/>
      <c r="BE15" s="410"/>
      <c r="BF15" s="410"/>
      <c r="BG15" s="290" t="s">
        <v>23</v>
      </c>
      <c r="BH15" s="291"/>
      <c r="BI15" s="291"/>
      <c r="BJ15" s="291"/>
      <c r="BK15" s="291"/>
      <c r="BL15" s="291"/>
      <c r="BM15" s="69"/>
      <c r="BN15" s="69"/>
    </row>
    <row r="16" spans="1:66" ht="12" customHeight="1">
      <c r="A16" s="69"/>
      <c r="B16" s="69"/>
      <c r="C16" s="409"/>
      <c r="D16" s="409"/>
      <c r="E16" s="409"/>
      <c r="F16" s="409"/>
      <c r="G16" s="409"/>
      <c r="H16" s="409"/>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291"/>
      <c r="BH16" s="291"/>
      <c r="BI16" s="291"/>
      <c r="BJ16" s="291"/>
      <c r="BK16" s="291"/>
      <c r="BL16" s="291"/>
      <c r="BM16" s="69"/>
      <c r="BN16" s="69"/>
    </row>
    <row r="17" spans="1:66" ht="12" customHeight="1">
      <c r="A17" s="69"/>
      <c r="B17" s="69"/>
      <c r="C17" s="602"/>
      <c r="D17" s="603"/>
      <c r="E17" s="603"/>
      <c r="F17" s="603"/>
      <c r="G17" s="603"/>
      <c r="H17" s="604"/>
      <c r="I17" s="523"/>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39"/>
      <c r="AH17" s="540"/>
      <c r="AI17" s="540"/>
      <c r="AJ17" s="540"/>
      <c r="AK17" s="540"/>
      <c r="AL17" s="541"/>
      <c r="AM17" s="540"/>
      <c r="AN17" s="540"/>
      <c r="AO17" s="540"/>
      <c r="AP17" s="540"/>
      <c r="AQ17" s="539"/>
      <c r="AR17" s="540"/>
      <c r="AS17" s="540"/>
      <c r="AT17" s="540"/>
      <c r="AU17" s="540"/>
      <c r="AV17" s="542">
        <f>AG17*AQ17</f>
        <v>0</v>
      </c>
      <c r="AW17" s="543"/>
      <c r="AX17" s="543"/>
      <c r="AY17" s="543"/>
      <c r="AZ17" s="543"/>
      <c r="BA17" s="543"/>
      <c r="BB17" s="543"/>
      <c r="BC17" s="543"/>
      <c r="BD17" s="543"/>
      <c r="BE17" s="543"/>
      <c r="BF17" s="393"/>
      <c r="BG17" s="287"/>
      <c r="BH17" s="162"/>
      <c r="BI17" s="162"/>
      <c r="BJ17" s="162"/>
      <c r="BK17" s="162"/>
      <c r="BL17" s="288"/>
      <c r="BM17" s="69"/>
      <c r="BN17" s="69"/>
    </row>
    <row r="18" spans="1:66" ht="12" customHeight="1">
      <c r="A18" s="69"/>
      <c r="B18" s="69"/>
      <c r="C18" s="561"/>
      <c r="D18" s="562"/>
      <c r="E18" s="562"/>
      <c r="F18" s="562"/>
      <c r="G18" s="562"/>
      <c r="H18" s="563"/>
      <c r="I18" s="525"/>
      <c r="J18" s="525"/>
      <c r="K18" s="525"/>
      <c r="L18" s="525"/>
      <c r="M18" s="525"/>
      <c r="N18" s="525"/>
      <c r="O18" s="525"/>
      <c r="P18" s="525"/>
      <c r="Q18" s="525"/>
      <c r="R18" s="525"/>
      <c r="S18" s="525"/>
      <c r="T18" s="525"/>
      <c r="U18" s="525"/>
      <c r="V18" s="525"/>
      <c r="W18" s="525"/>
      <c r="X18" s="525"/>
      <c r="Y18" s="525"/>
      <c r="Z18" s="525"/>
      <c r="AA18" s="525"/>
      <c r="AB18" s="525"/>
      <c r="AC18" s="525"/>
      <c r="AD18" s="525"/>
      <c r="AE18" s="525"/>
      <c r="AF18" s="525"/>
      <c r="AG18" s="513"/>
      <c r="AH18" s="513"/>
      <c r="AI18" s="513"/>
      <c r="AJ18" s="513"/>
      <c r="AK18" s="513"/>
      <c r="AL18" s="513"/>
      <c r="AM18" s="513"/>
      <c r="AN18" s="513"/>
      <c r="AO18" s="513"/>
      <c r="AP18" s="513"/>
      <c r="AQ18" s="513"/>
      <c r="AR18" s="513"/>
      <c r="AS18" s="513"/>
      <c r="AT18" s="513"/>
      <c r="AU18" s="513"/>
      <c r="AV18" s="515"/>
      <c r="AW18" s="515"/>
      <c r="AX18" s="515"/>
      <c r="AY18" s="515"/>
      <c r="AZ18" s="515"/>
      <c r="BA18" s="515"/>
      <c r="BB18" s="515"/>
      <c r="BC18" s="515"/>
      <c r="BD18" s="515"/>
      <c r="BE18" s="515"/>
      <c r="BF18" s="516"/>
      <c r="BG18" s="264"/>
      <c r="BH18" s="209"/>
      <c r="BI18" s="209"/>
      <c r="BJ18" s="209"/>
      <c r="BK18" s="209"/>
      <c r="BL18" s="265"/>
      <c r="BM18" s="69"/>
      <c r="BN18" s="69"/>
    </row>
    <row r="19" spans="1:66" ht="12" customHeight="1">
      <c r="A19" s="69"/>
      <c r="B19" s="69"/>
      <c r="C19" s="558"/>
      <c r="D19" s="559"/>
      <c r="E19" s="559"/>
      <c r="F19" s="559"/>
      <c r="G19" s="559"/>
      <c r="H19" s="560"/>
      <c r="I19" s="512"/>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44"/>
      <c r="AH19" s="513"/>
      <c r="AI19" s="513"/>
      <c r="AJ19" s="513"/>
      <c r="AK19" s="513"/>
      <c r="AL19" s="545"/>
      <c r="AM19" s="513"/>
      <c r="AN19" s="513"/>
      <c r="AO19" s="513"/>
      <c r="AP19" s="513"/>
      <c r="AQ19" s="544"/>
      <c r="AR19" s="513"/>
      <c r="AS19" s="513"/>
      <c r="AT19" s="513"/>
      <c r="AU19" s="513"/>
      <c r="AV19" s="514">
        <f>AG19*AQ19</f>
        <v>0</v>
      </c>
      <c r="AW19" s="515"/>
      <c r="AX19" s="515"/>
      <c r="AY19" s="515"/>
      <c r="AZ19" s="515"/>
      <c r="BA19" s="515"/>
      <c r="BB19" s="515"/>
      <c r="BC19" s="515"/>
      <c r="BD19" s="515"/>
      <c r="BE19" s="515"/>
      <c r="BF19" s="516"/>
      <c r="BG19" s="199"/>
      <c r="BH19" s="206"/>
      <c r="BI19" s="206"/>
      <c r="BJ19" s="206"/>
      <c r="BK19" s="206"/>
      <c r="BL19" s="263"/>
      <c r="BM19" s="69"/>
      <c r="BN19" s="69"/>
    </row>
    <row r="20" spans="1:66" ht="12" customHeight="1">
      <c r="A20" s="69"/>
      <c r="B20" s="69"/>
      <c r="C20" s="561"/>
      <c r="D20" s="562"/>
      <c r="E20" s="562"/>
      <c r="F20" s="562"/>
      <c r="G20" s="562"/>
      <c r="H20" s="56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513"/>
      <c r="AU20" s="513"/>
      <c r="AV20" s="515"/>
      <c r="AW20" s="515"/>
      <c r="AX20" s="515"/>
      <c r="AY20" s="515"/>
      <c r="AZ20" s="515"/>
      <c r="BA20" s="515"/>
      <c r="BB20" s="515"/>
      <c r="BC20" s="515"/>
      <c r="BD20" s="515"/>
      <c r="BE20" s="515"/>
      <c r="BF20" s="516"/>
      <c r="BG20" s="264"/>
      <c r="BH20" s="209"/>
      <c r="BI20" s="209"/>
      <c r="BJ20" s="209"/>
      <c r="BK20" s="209"/>
      <c r="BL20" s="265"/>
      <c r="BM20" s="69"/>
      <c r="BN20" s="69"/>
    </row>
    <row r="21" spans="1:66" ht="12" customHeight="1">
      <c r="A21" s="69"/>
      <c r="B21" s="69"/>
      <c r="C21" s="558"/>
      <c r="D21" s="559"/>
      <c r="E21" s="559"/>
      <c r="F21" s="559"/>
      <c r="G21" s="559"/>
      <c r="H21" s="560"/>
      <c r="I21" s="512"/>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44"/>
      <c r="AH21" s="513"/>
      <c r="AI21" s="513"/>
      <c r="AJ21" s="513"/>
      <c r="AK21" s="513"/>
      <c r="AL21" s="545"/>
      <c r="AM21" s="513"/>
      <c r="AN21" s="513"/>
      <c r="AO21" s="513"/>
      <c r="AP21" s="513"/>
      <c r="AQ21" s="544"/>
      <c r="AR21" s="513"/>
      <c r="AS21" s="513"/>
      <c r="AT21" s="513"/>
      <c r="AU21" s="513"/>
      <c r="AV21" s="514">
        <f>AG21*AQ21</f>
        <v>0</v>
      </c>
      <c r="AW21" s="515"/>
      <c r="AX21" s="515"/>
      <c r="AY21" s="515"/>
      <c r="AZ21" s="515"/>
      <c r="BA21" s="515"/>
      <c r="BB21" s="515"/>
      <c r="BC21" s="515"/>
      <c r="BD21" s="515"/>
      <c r="BE21" s="515"/>
      <c r="BF21" s="516"/>
      <c r="BG21" s="199"/>
      <c r="BH21" s="206"/>
      <c r="BI21" s="206"/>
      <c r="BJ21" s="206"/>
      <c r="BK21" s="206"/>
      <c r="BL21" s="263"/>
      <c r="BM21" s="69"/>
      <c r="BN21" s="69"/>
    </row>
    <row r="22" spans="1:66" ht="12" customHeight="1">
      <c r="A22" s="69"/>
      <c r="B22" s="69"/>
      <c r="C22" s="561"/>
      <c r="D22" s="562"/>
      <c r="E22" s="562"/>
      <c r="F22" s="562"/>
      <c r="G22" s="562"/>
      <c r="H22" s="56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5"/>
      <c r="AW22" s="515"/>
      <c r="AX22" s="515"/>
      <c r="AY22" s="515"/>
      <c r="AZ22" s="515"/>
      <c r="BA22" s="515"/>
      <c r="BB22" s="515"/>
      <c r="BC22" s="515"/>
      <c r="BD22" s="515"/>
      <c r="BE22" s="515"/>
      <c r="BF22" s="516"/>
      <c r="BG22" s="264"/>
      <c r="BH22" s="209"/>
      <c r="BI22" s="209"/>
      <c r="BJ22" s="209"/>
      <c r="BK22" s="209"/>
      <c r="BL22" s="265"/>
      <c r="BM22" s="69"/>
      <c r="BN22" s="69"/>
    </row>
    <row r="23" spans="1:66" ht="12" customHeight="1">
      <c r="A23" s="69"/>
      <c r="B23" s="69"/>
      <c r="C23" s="558"/>
      <c r="D23" s="559"/>
      <c r="E23" s="559"/>
      <c r="F23" s="559"/>
      <c r="G23" s="559"/>
      <c r="H23" s="560"/>
      <c r="I23" s="512"/>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44"/>
      <c r="AH23" s="513"/>
      <c r="AI23" s="513"/>
      <c r="AJ23" s="513"/>
      <c r="AK23" s="513"/>
      <c r="AL23" s="545"/>
      <c r="AM23" s="513"/>
      <c r="AN23" s="513"/>
      <c r="AO23" s="513"/>
      <c r="AP23" s="513"/>
      <c r="AQ23" s="544"/>
      <c r="AR23" s="513"/>
      <c r="AS23" s="513"/>
      <c r="AT23" s="513"/>
      <c r="AU23" s="513"/>
      <c r="AV23" s="514">
        <f>AG23*AQ23</f>
        <v>0</v>
      </c>
      <c r="AW23" s="515"/>
      <c r="AX23" s="515"/>
      <c r="AY23" s="515"/>
      <c r="AZ23" s="515"/>
      <c r="BA23" s="515"/>
      <c r="BB23" s="515"/>
      <c r="BC23" s="515"/>
      <c r="BD23" s="515"/>
      <c r="BE23" s="515"/>
      <c r="BF23" s="516"/>
      <c r="BG23" s="199"/>
      <c r="BH23" s="206"/>
      <c r="BI23" s="206"/>
      <c r="BJ23" s="206"/>
      <c r="BK23" s="206"/>
      <c r="BL23" s="263"/>
      <c r="BM23" s="69"/>
      <c r="BN23" s="69"/>
    </row>
    <row r="24" spans="1:66" ht="12" customHeight="1">
      <c r="A24" s="69"/>
      <c r="B24" s="69"/>
      <c r="C24" s="561"/>
      <c r="D24" s="562"/>
      <c r="E24" s="562"/>
      <c r="F24" s="562"/>
      <c r="G24" s="562"/>
      <c r="H24" s="56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5"/>
      <c r="AW24" s="515"/>
      <c r="AX24" s="515"/>
      <c r="AY24" s="515"/>
      <c r="AZ24" s="515"/>
      <c r="BA24" s="515"/>
      <c r="BB24" s="515"/>
      <c r="BC24" s="515"/>
      <c r="BD24" s="515"/>
      <c r="BE24" s="515"/>
      <c r="BF24" s="516"/>
      <c r="BG24" s="264"/>
      <c r="BH24" s="209"/>
      <c r="BI24" s="209"/>
      <c r="BJ24" s="209"/>
      <c r="BK24" s="209"/>
      <c r="BL24" s="265"/>
      <c r="BM24" s="69"/>
      <c r="BN24" s="69"/>
    </row>
    <row r="25" spans="1:66" ht="12" customHeight="1">
      <c r="A25" s="69"/>
      <c r="B25" s="69"/>
      <c r="C25" s="558"/>
      <c r="D25" s="559"/>
      <c r="E25" s="559"/>
      <c r="F25" s="559"/>
      <c r="G25" s="559"/>
      <c r="H25" s="560"/>
      <c r="I25" s="512"/>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44"/>
      <c r="AH25" s="513"/>
      <c r="AI25" s="513"/>
      <c r="AJ25" s="513"/>
      <c r="AK25" s="513"/>
      <c r="AL25" s="545"/>
      <c r="AM25" s="513"/>
      <c r="AN25" s="513"/>
      <c r="AO25" s="513"/>
      <c r="AP25" s="513"/>
      <c r="AQ25" s="544"/>
      <c r="AR25" s="513"/>
      <c r="AS25" s="513"/>
      <c r="AT25" s="513"/>
      <c r="AU25" s="513"/>
      <c r="AV25" s="514">
        <f>AG25*AQ25</f>
        <v>0</v>
      </c>
      <c r="AW25" s="515"/>
      <c r="AX25" s="515"/>
      <c r="AY25" s="515"/>
      <c r="AZ25" s="515"/>
      <c r="BA25" s="515"/>
      <c r="BB25" s="515"/>
      <c r="BC25" s="515"/>
      <c r="BD25" s="515"/>
      <c r="BE25" s="515"/>
      <c r="BF25" s="516"/>
      <c r="BG25" s="199"/>
      <c r="BH25" s="206"/>
      <c r="BI25" s="206"/>
      <c r="BJ25" s="206"/>
      <c r="BK25" s="206"/>
      <c r="BL25" s="263"/>
      <c r="BM25" s="69"/>
      <c r="BN25" s="69"/>
    </row>
    <row r="26" spans="1:66" ht="12" customHeight="1">
      <c r="A26" s="69"/>
      <c r="B26" s="69"/>
      <c r="C26" s="561"/>
      <c r="D26" s="562"/>
      <c r="E26" s="562"/>
      <c r="F26" s="562"/>
      <c r="G26" s="562"/>
      <c r="H26" s="56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5"/>
      <c r="AW26" s="515"/>
      <c r="AX26" s="515"/>
      <c r="AY26" s="515"/>
      <c r="AZ26" s="515"/>
      <c r="BA26" s="515"/>
      <c r="BB26" s="515"/>
      <c r="BC26" s="515"/>
      <c r="BD26" s="515"/>
      <c r="BE26" s="515"/>
      <c r="BF26" s="516"/>
      <c r="BG26" s="264"/>
      <c r="BH26" s="209"/>
      <c r="BI26" s="209"/>
      <c r="BJ26" s="209"/>
      <c r="BK26" s="209"/>
      <c r="BL26" s="265"/>
      <c r="BM26" s="69"/>
      <c r="BN26" s="69"/>
    </row>
    <row r="27" spans="1:66" ht="12" customHeight="1">
      <c r="A27" s="69"/>
      <c r="B27" s="69"/>
      <c r="C27" s="558"/>
      <c r="D27" s="559"/>
      <c r="E27" s="559"/>
      <c r="F27" s="559"/>
      <c r="G27" s="559"/>
      <c r="H27" s="560"/>
      <c r="I27" s="512"/>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44"/>
      <c r="AH27" s="513"/>
      <c r="AI27" s="513"/>
      <c r="AJ27" s="513"/>
      <c r="AK27" s="513"/>
      <c r="AL27" s="545"/>
      <c r="AM27" s="513"/>
      <c r="AN27" s="513"/>
      <c r="AO27" s="513"/>
      <c r="AP27" s="513"/>
      <c r="AQ27" s="544"/>
      <c r="AR27" s="513"/>
      <c r="AS27" s="513"/>
      <c r="AT27" s="513"/>
      <c r="AU27" s="513"/>
      <c r="AV27" s="514">
        <f>AG27*AQ27</f>
        <v>0</v>
      </c>
      <c r="AW27" s="515"/>
      <c r="AX27" s="515"/>
      <c r="AY27" s="515"/>
      <c r="AZ27" s="515"/>
      <c r="BA27" s="515"/>
      <c r="BB27" s="515"/>
      <c r="BC27" s="515"/>
      <c r="BD27" s="515"/>
      <c r="BE27" s="515"/>
      <c r="BF27" s="516"/>
      <c r="BG27" s="199"/>
      <c r="BH27" s="206"/>
      <c r="BI27" s="206"/>
      <c r="BJ27" s="206"/>
      <c r="BK27" s="206"/>
      <c r="BL27" s="263"/>
      <c r="BM27" s="69"/>
      <c r="BN27" s="69"/>
    </row>
    <row r="28" spans="1:66" ht="12" customHeight="1">
      <c r="A28" s="69"/>
      <c r="B28" s="69"/>
      <c r="C28" s="561"/>
      <c r="D28" s="562"/>
      <c r="E28" s="562"/>
      <c r="F28" s="562"/>
      <c r="G28" s="562"/>
      <c r="H28" s="56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5"/>
      <c r="AW28" s="515"/>
      <c r="AX28" s="515"/>
      <c r="AY28" s="515"/>
      <c r="AZ28" s="515"/>
      <c r="BA28" s="515"/>
      <c r="BB28" s="515"/>
      <c r="BC28" s="515"/>
      <c r="BD28" s="515"/>
      <c r="BE28" s="515"/>
      <c r="BF28" s="516"/>
      <c r="BG28" s="264"/>
      <c r="BH28" s="209"/>
      <c r="BI28" s="209"/>
      <c r="BJ28" s="209"/>
      <c r="BK28" s="209"/>
      <c r="BL28" s="265"/>
      <c r="BM28" s="69"/>
      <c r="BN28" s="69"/>
    </row>
    <row r="29" spans="1:66" ht="12" customHeight="1">
      <c r="A29" s="69"/>
      <c r="B29" s="69"/>
      <c r="C29" s="558"/>
      <c r="D29" s="559"/>
      <c r="E29" s="559"/>
      <c r="F29" s="559"/>
      <c r="G29" s="559"/>
      <c r="H29" s="560"/>
      <c r="I29" s="512"/>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44"/>
      <c r="AH29" s="513"/>
      <c r="AI29" s="513"/>
      <c r="AJ29" s="513"/>
      <c r="AK29" s="513"/>
      <c r="AL29" s="545"/>
      <c r="AM29" s="513"/>
      <c r="AN29" s="513"/>
      <c r="AO29" s="513"/>
      <c r="AP29" s="513"/>
      <c r="AQ29" s="544"/>
      <c r="AR29" s="513"/>
      <c r="AS29" s="513"/>
      <c r="AT29" s="513"/>
      <c r="AU29" s="513"/>
      <c r="AV29" s="514">
        <f>AG29*AQ29</f>
        <v>0</v>
      </c>
      <c r="AW29" s="515"/>
      <c r="AX29" s="515"/>
      <c r="AY29" s="515"/>
      <c r="AZ29" s="515"/>
      <c r="BA29" s="515"/>
      <c r="BB29" s="515"/>
      <c r="BC29" s="515"/>
      <c r="BD29" s="515"/>
      <c r="BE29" s="515"/>
      <c r="BF29" s="516"/>
      <c r="BG29" s="199"/>
      <c r="BH29" s="206"/>
      <c r="BI29" s="206"/>
      <c r="BJ29" s="206"/>
      <c r="BK29" s="206"/>
      <c r="BL29" s="263"/>
      <c r="BM29" s="69"/>
      <c r="BN29" s="69"/>
    </row>
    <row r="30" spans="1:66" ht="12" customHeight="1">
      <c r="A30" s="69"/>
      <c r="B30" s="69"/>
      <c r="C30" s="561"/>
      <c r="D30" s="562"/>
      <c r="E30" s="562"/>
      <c r="F30" s="562"/>
      <c r="G30" s="562"/>
      <c r="H30" s="56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5"/>
      <c r="AW30" s="515"/>
      <c r="AX30" s="515"/>
      <c r="AY30" s="515"/>
      <c r="AZ30" s="515"/>
      <c r="BA30" s="515"/>
      <c r="BB30" s="515"/>
      <c r="BC30" s="515"/>
      <c r="BD30" s="515"/>
      <c r="BE30" s="515"/>
      <c r="BF30" s="516"/>
      <c r="BG30" s="264"/>
      <c r="BH30" s="209"/>
      <c r="BI30" s="209"/>
      <c r="BJ30" s="209"/>
      <c r="BK30" s="209"/>
      <c r="BL30" s="265"/>
      <c r="BM30" s="69"/>
      <c r="BN30" s="69"/>
    </row>
    <row r="31" spans="1:66" ht="12" customHeight="1">
      <c r="A31" s="69"/>
      <c r="B31" s="69"/>
      <c r="C31" s="558"/>
      <c r="D31" s="559"/>
      <c r="E31" s="559"/>
      <c r="F31" s="559"/>
      <c r="G31" s="559"/>
      <c r="H31" s="560"/>
      <c r="I31" s="512"/>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44"/>
      <c r="AH31" s="513"/>
      <c r="AI31" s="513"/>
      <c r="AJ31" s="513"/>
      <c r="AK31" s="513"/>
      <c r="AL31" s="545"/>
      <c r="AM31" s="513"/>
      <c r="AN31" s="513"/>
      <c r="AO31" s="513"/>
      <c r="AP31" s="513"/>
      <c r="AQ31" s="544"/>
      <c r="AR31" s="513"/>
      <c r="AS31" s="513"/>
      <c r="AT31" s="513"/>
      <c r="AU31" s="513"/>
      <c r="AV31" s="514">
        <f>AG31*AQ31</f>
        <v>0</v>
      </c>
      <c r="AW31" s="515"/>
      <c r="AX31" s="515"/>
      <c r="AY31" s="515"/>
      <c r="AZ31" s="515"/>
      <c r="BA31" s="515"/>
      <c r="BB31" s="515"/>
      <c r="BC31" s="515"/>
      <c r="BD31" s="515"/>
      <c r="BE31" s="515"/>
      <c r="BF31" s="516"/>
      <c r="BG31" s="199"/>
      <c r="BH31" s="206"/>
      <c r="BI31" s="206"/>
      <c r="BJ31" s="206"/>
      <c r="BK31" s="206"/>
      <c r="BL31" s="263"/>
      <c r="BM31" s="69"/>
      <c r="BN31" s="69"/>
    </row>
    <row r="32" spans="1:66" ht="12" customHeight="1">
      <c r="A32" s="69"/>
      <c r="B32" s="69"/>
      <c r="C32" s="561"/>
      <c r="D32" s="562"/>
      <c r="E32" s="562"/>
      <c r="F32" s="562"/>
      <c r="G32" s="562"/>
      <c r="H32" s="56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5"/>
      <c r="AW32" s="515"/>
      <c r="AX32" s="515"/>
      <c r="AY32" s="515"/>
      <c r="AZ32" s="515"/>
      <c r="BA32" s="515"/>
      <c r="BB32" s="515"/>
      <c r="BC32" s="515"/>
      <c r="BD32" s="515"/>
      <c r="BE32" s="515"/>
      <c r="BF32" s="516"/>
      <c r="BG32" s="264"/>
      <c r="BH32" s="209"/>
      <c r="BI32" s="209"/>
      <c r="BJ32" s="209"/>
      <c r="BK32" s="209"/>
      <c r="BL32" s="265"/>
      <c r="BM32" s="69"/>
      <c r="BN32" s="69"/>
    </row>
    <row r="33" spans="1:66" ht="12" customHeight="1">
      <c r="A33" s="69"/>
      <c r="B33" s="69"/>
      <c r="C33" s="558"/>
      <c r="D33" s="559"/>
      <c r="E33" s="559"/>
      <c r="F33" s="559"/>
      <c r="G33" s="559"/>
      <c r="H33" s="560"/>
      <c r="I33" s="512"/>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44"/>
      <c r="AH33" s="513"/>
      <c r="AI33" s="513"/>
      <c r="AJ33" s="513"/>
      <c r="AK33" s="513"/>
      <c r="AL33" s="545"/>
      <c r="AM33" s="513"/>
      <c r="AN33" s="513"/>
      <c r="AO33" s="513"/>
      <c r="AP33" s="513"/>
      <c r="AQ33" s="544"/>
      <c r="AR33" s="513"/>
      <c r="AS33" s="513"/>
      <c r="AT33" s="513"/>
      <c r="AU33" s="513"/>
      <c r="AV33" s="514">
        <f>AG33*AQ33</f>
        <v>0</v>
      </c>
      <c r="AW33" s="515"/>
      <c r="AX33" s="515"/>
      <c r="AY33" s="515"/>
      <c r="AZ33" s="515"/>
      <c r="BA33" s="515"/>
      <c r="BB33" s="515"/>
      <c r="BC33" s="515"/>
      <c r="BD33" s="515"/>
      <c r="BE33" s="515"/>
      <c r="BF33" s="516"/>
      <c r="BG33" s="199"/>
      <c r="BH33" s="206"/>
      <c r="BI33" s="206"/>
      <c r="BJ33" s="206"/>
      <c r="BK33" s="206"/>
      <c r="BL33" s="263"/>
      <c r="BM33" s="69"/>
      <c r="BN33" s="69"/>
    </row>
    <row r="34" spans="1:66" ht="12" customHeight="1">
      <c r="A34" s="69"/>
      <c r="B34" s="69"/>
      <c r="C34" s="561"/>
      <c r="D34" s="562"/>
      <c r="E34" s="562"/>
      <c r="F34" s="562"/>
      <c r="G34" s="562"/>
      <c r="H34" s="56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5"/>
      <c r="AW34" s="515"/>
      <c r="AX34" s="515"/>
      <c r="AY34" s="515"/>
      <c r="AZ34" s="515"/>
      <c r="BA34" s="515"/>
      <c r="BB34" s="515"/>
      <c r="BC34" s="515"/>
      <c r="BD34" s="515"/>
      <c r="BE34" s="515"/>
      <c r="BF34" s="516"/>
      <c r="BG34" s="264"/>
      <c r="BH34" s="209"/>
      <c r="BI34" s="209"/>
      <c r="BJ34" s="209"/>
      <c r="BK34" s="209"/>
      <c r="BL34" s="265"/>
      <c r="BM34" s="69"/>
      <c r="BN34" s="69"/>
    </row>
    <row r="35" spans="1:66" ht="12" customHeight="1">
      <c r="A35" s="69"/>
      <c r="B35" s="69"/>
      <c r="C35" s="558"/>
      <c r="D35" s="559"/>
      <c r="E35" s="559"/>
      <c r="F35" s="559"/>
      <c r="G35" s="559"/>
      <c r="H35" s="560"/>
      <c r="I35" s="512"/>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44"/>
      <c r="AH35" s="513"/>
      <c r="AI35" s="513"/>
      <c r="AJ35" s="513"/>
      <c r="AK35" s="513"/>
      <c r="AL35" s="545"/>
      <c r="AM35" s="513"/>
      <c r="AN35" s="513"/>
      <c r="AO35" s="513"/>
      <c r="AP35" s="513"/>
      <c r="AQ35" s="544"/>
      <c r="AR35" s="513"/>
      <c r="AS35" s="513"/>
      <c r="AT35" s="513"/>
      <c r="AU35" s="513"/>
      <c r="AV35" s="514">
        <f>AG35*AQ35</f>
        <v>0</v>
      </c>
      <c r="AW35" s="515"/>
      <c r="AX35" s="515"/>
      <c r="AY35" s="515"/>
      <c r="AZ35" s="515"/>
      <c r="BA35" s="515"/>
      <c r="BB35" s="515"/>
      <c r="BC35" s="515"/>
      <c r="BD35" s="515"/>
      <c r="BE35" s="515"/>
      <c r="BF35" s="516"/>
      <c r="BG35" s="199"/>
      <c r="BH35" s="206"/>
      <c r="BI35" s="206"/>
      <c r="BJ35" s="206"/>
      <c r="BK35" s="206"/>
      <c r="BL35" s="263"/>
      <c r="BM35" s="69"/>
      <c r="BN35" s="69"/>
    </row>
    <row r="36" spans="1:66" ht="12" customHeight="1">
      <c r="A36" s="69"/>
      <c r="B36" s="69"/>
      <c r="C36" s="561"/>
      <c r="D36" s="562"/>
      <c r="E36" s="562"/>
      <c r="F36" s="562"/>
      <c r="G36" s="562"/>
      <c r="H36" s="56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5"/>
      <c r="AW36" s="515"/>
      <c r="AX36" s="515"/>
      <c r="AY36" s="515"/>
      <c r="AZ36" s="515"/>
      <c r="BA36" s="515"/>
      <c r="BB36" s="515"/>
      <c r="BC36" s="515"/>
      <c r="BD36" s="515"/>
      <c r="BE36" s="515"/>
      <c r="BF36" s="516"/>
      <c r="BG36" s="264"/>
      <c r="BH36" s="209"/>
      <c r="BI36" s="209"/>
      <c r="BJ36" s="209"/>
      <c r="BK36" s="209"/>
      <c r="BL36" s="265"/>
      <c r="BM36" s="69"/>
      <c r="BN36" s="69"/>
    </row>
    <row r="37" spans="1:66" ht="12" customHeight="1">
      <c r="A37" s="69"/>
      <c r="B37" s="69"/>
      <c r="C37" s="558"/>
      <c r="D37" s="559"/>
      <c r="E37" s="559"/>
      <c r="F37" s="559"/>
      <c r="G37" s="559"/>
      <c r="H37" s="560"/>
      <c r="I37" s="512"/>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44"/>
      <c r="AH37" s="513"/>
      <c r="AI37" s="513"/>
      <c r="AJ37" s="513"/>
      <c r="AK37" s="513"/>
      <c r="AL37" s="545"/>
      <c r="AM37" s="513"/>
      <c r="AN37" s="513"/>
      <c r="AO37" s="513"/>
      <c r="AP37" s="513"/>
      <c r="AQ37" s="544"/>
      <c r="AR37" s="513"/>
      <c r="AS37" s="513"/>
      <c r="AT37" s="513"/>
      <c r="AU37" s="513"/>
      <c r="AV37" s="514">
        <f>AG37*AQ37</f>
        <v>0</v>
      </c>
      <c r="AW37" s="515"/>
      <c r="AX37" s="515"/>
      <c r="AY37" s="515"/>
      <c r="AZ37" s="515"/>
      <c r="BA37" s="515"/>
      <c r="BB37" s="515"/>
      <c r="BC37" s="515"/>
      <c r="BD37" s="515"/>
      <c r="BE37" s="515"/>
      <c r="BF37" s="516"/>
      <c r="BG37" s="199"/>
      <c r="BH37" s="206"/>
      <c r="BI37" s="206"/>
      <c r="BJ37" s="206"/>
      <c r="BK37" s="206"/>
      <c r="BL37" s="263"/>
      <c r="BM37" s="69"/>
      <c r="BN37" s="69"/>
    </row>
    <row r="38" spans="1:66" ht="12" customHeight="1">
      <c r="A38" s="69"/>
      <c r="B38" s="69"/>
      <c r="C38" s="561"/>
      <c r="D38" s="562"/>
      <c r="E38" s="562"/>
      <c r="F38" s="562"/>
      <c r="G38" s="562"/>
      <c r="H38" s="56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3"/>
      <c r="AQ38" s="513"/>
      <c r="AR38" s="513"/>
      <c r="AS38" s="513"/>
      <c r="AT38" s="513"/>
      <c r="AU38" s="513"/>
      <c r="AV38" s="515"/>
      <c r="AW38" s="515"/>
      <c r="AX38" s="515"/>
      <c r="AY38" s="515"/>
      <c r="AZ38" s="515"/>
      <c r="BA38" s="515"/>
      <c r="BB38" s="515"/>
      <c r="BC38" s="515"/>
      <c r="BD38" s="515"/>
      <c r="BE38" s="515"/>
      <c r="BF38" s="516"/>
      <c r="BG38" s="264"/>
      <c r="BH38" s="209"/>
      <c r="BI38" s="209"/>
      <c r="BJ38" s="209"/>
      <c r="BK38" s="209"/>
      <c r="BL38" s="265"/>
      <c r="BM38" s="69"/>
      <c r="BN38" s="69"/>
    </row>
    <row r="39" spans="1:66" ht="12" customHeight="1">
      <c r="A39" s="69"/>
      <c r="B39" s="69"/>
      <c r="C39" s="558"/>
      <c r="D39" s="559"/>
      <c r="E39" s="559"/>
      <c r="F39" s="559"/>
      <c r="G39" s="559"/>
      <c r="H39" s="560"/>
      <c r="I39" s="512"/>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44"/>
      <c r="AH39" s="513"/>
      <c r="AI39" s="513"/>
      <c r="AJ39" s="513"/>
      <c r="AK39" s="513"/>
      <c r="AL39" s="545"/>
      <c r="AM39" s="513"/>
      <c r="AN39" s="513"/>
      <c r="AO39" s="513"/>
      <c r="AP39" s="513"/>
      <c r="AQ39" s="544"/>
      <c r="AR39" s="513"/>
      <c r="AS39" s="513"/>
      <c r="AT39" s="513"/>
      <c r="AU39" s="513"/>
      <c r="AV39" s="514">
        <f>AG39*AQ39</f>
        <v>0</v>
      </c>
      <c r="AW39" s="515"/>
      <c r="AX39" s="515"/>
      <c r="AY39" s="515"/>
      <c r="AZ39" s="515"/>
      <c r="BA39" s="515"/>
      <c r="BB39" s="515"/>
      <c r="BC39" s="515"/>
      <c r="BD39" s="515"/>
      <c r="BE39" s="515"/>
      <c r="BF39" s="516"/>
      <c r="BG39" s="199"/>
      <c r="BH39" s="206"/>
      <c r="BI39" s="206"/>
      <c r="BJ39" s="206"/>
      <c r="BK39" s="206"/>
      <c r="BL39" s="263"/>
      <c r="BM39" s="69"/>
      <c r="BN39" s="69"/>
    </row>
    <row r="40" spans="1:66" ht="12" customHeight="1">
      <c r="A40" s="69"/>
      <c r="B40" s="69"/>
      <c r="C40" s="561"/>
      <c r="D40" s="562"/>
      <c r="E40" s="562"/>
      <c r="F40" s="562"/>
      <c r="G40" s="562"/>
      <c r="H40" s="56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c r="AR40" s="513"/>
      <c r="AS40" s="513"/>
      <c r="AT40" s="513"/>
      <c r="AU40" s="513"/>
      <c r="AV40" s="515"/>
      <c r="AW40" s="515"/>
      <c r="AX40" s="515"/>
      <c r="AY40" s="515"/>
      <c r="AZ40" s="515"/>
      <c r="BA40" s="515"/>
      <c r="BB40" s="515"/>
      <c r="BC40" s="515"/>
      <c r="BD40" s="515"/>
      <c r="BE40" s="515"/>
      <c r="BF40" s="516"/>
      <c r="BG40" s="264"/>
      <c r="BH40" s="209"/>
      <c r="BI40" s="209"/>
      <c r="BJ40" s="209"/>
      <c r="BK40" s="209"/>
      <c r="BL40" s="265"/>
      <c r="BM40" s="69"/>
      <c r="BN40" s="69"/>
    </row>
    <row r="41" spans="1:66" ht="12" customHeight="1">
      <c r="A41" s="69"/>
      <c r="B41" s="69"/>
      <c r="C41" s="558"/>
      <c r="D41" s="559"/>
      <c r="E41" s="559"/>
      <c r="F41" s="559"/>
      <c r="G41" s="559"/>
      <c r="H41" s="560"/>
      <c r="I41" s="512"/>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44"/>
      <c r="AH41" s="513"/>
      <c r="AI41" s="513"/>
      <c r="AJ41" s="513"/>
      <c r="AK41" s="513"/>
      <c r="AL41" s="545"/>
      <c r="AM41" s="513"/>
      <c r="AN41" s="513"/>
      <c r="AO41" s="513"/>
      <c r="AP41" s="513"/>
      <c r="AQ41" s="544"/>
      <c r="AR41" s="513"/>
      <c r="AS41" s="513"/>
      <c r="AT41" s="513"/>
      <c r="AU41" s="513"/>
      <c r="AV41" s="514">
        <f>AG41*AQ41</f>
        <v>0</v>
      </c>
      <c r="AW41" s="515"/>
      <c r="AX41" s="515"/>
      <c r="AY41" s="515"/>
      <c r="AZ41" s="515"/>
      <c r="BA41" s="515"/>
      <c r="BB41" s="515"/>
      <c r="BC41" s="515"/>
      <c r="BD41" s="515"/>
      <c r="BE41" s="515"/>
      <c r="BF41" s="516"/>
      <c r="BG41" s="199"/>
      <c r="BH41" s="206"/>
      <c r="BI41" s="206"/>
      <c r="BJ41" s="206"/>
      <c r="BK41" s="206"/>
      <c r="BL41" s="263"/>
      <c r="BM41" s="69"/>
      <c r="BN41" s="69"/>
    </row>
    <row r="42" spans="1:66" ht="12" customHeight="1">
      <c r="A42" s="69"/>
      <c r="B42" s="69"/>
      <c r="C42" s="561"/>
      <c r="D42" s="562"/>
      <c r="E42" s="562"/>
      <c r="F42" s="562"/>
      <c r="G42" s="562"/>
      <c r="H42" s="56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5"/>
      <c r="AW42" s="515"/>
      <c r="AX42" s="515"/>
      <c r="AY42" s="515"/>
      <c r="AZ42" s="515"/>
      <c r="BA42" s="515"/>
      <c r="BB42" s="515"/>
      <c r="BC42" s="515"/>
      <c r="BD42" s="515"/>
      <c r="BE42" s="515"/>
      <c r="BF42" s="516"/>
      <c r="BG42" s="264"/>
      <c r="BH42" s="209"/>
      <c r="BI42" s="209"/>
      <c r="BJ42" s="209"/>
      <c r="BK42" s="209"/>
      <c r="BL42" s="265"/>
      <c r="BM42" s="69"/>
      <c r="BN42" s="69"/>
    </row>
    <row r="43" spans="1:66" ht="12" customHeight="1">
      <c r="A43" s="69"/>
      <c r="B43" s="69"/>
      <c r="C43" s="558"/>
      <c r="D43" s="559"/>
      <c r="E43" s="559"/>
      <c r="F43" s="559"/>
      <c r="G43" s="559"/>
      <c r="H43" s="560"/>
      <c r="I43" s="512"/>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44"/>
      <c r="AH43" s="513"/>
      <c r="AI43" s="513"/>
      <c r="AJ43" s="513"/>
      <c r="AK43" s="513"/>
      <c r="AL43" s="545"/>
      <c r="AM43" s="513"/>
      <c r="AN43" s="513"/>
      <c r="AO43" s="513"/>
      <c r="AP43" s="513"/>
      <c r="AQ43" s="544"/>
      <c r="AR43" s="513"/>
      <c r="AS43" s="513"/>
      <c r="AT43" s="513"/>
      <c r="AU43" s="513"/>
      <c r="AV43" s="514">
        <f>AG43*AQ43</f>
        <v>0</v>
      </c>
      <c r="AW43" s="515"/>
      <c r="AX43" s="515"/>
      <c r="AY43" s="515"/>
      <c r="AZ43" s="515"/>
      <c r="BA43" s="515"/>
      <c r="BB43" s="515"/>
      <c r="BC43" s="515"/>
      <c r="BD43" s="515"/>
      <c r="BE43" s="515"/>
      <c r="BF43" s="516"/>
      <c r="BG43" s="199"/>
      <c r="BH43" s="206"/>
      <c r="BI43" s="206"/>
      <c r="BJ43" s="206"/>
      <c r="BK43" s="206"/>
      <c r="BL43" s="263"/>
      <c r="BM43" s="69"/>
      <c r="BN43" s="69"/>
    </row>
    <row r="44" spans="1:66" ht="12" customHeight="1">
      <c r="A44" s="69"/>
      <c r="B44" s="69"/>
      <c r="C44" s="561"/>
      <c r="D44" s="562"/>
      <c r="E44" s="562"/>
      <c r="F44" s="562"/>
      <c r="G44" s="562"/>
      <c r="H44" s="56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3"/>
      <c r="AI44" s="513"/>
      <c r="AJ44" s="513"/>
      <c r="AK44" s="513"/>
      <c r="AL44" s="513"/>
      <c r="AM44" s="513"/>
      <c r="AN44" s="513"/>
      <c r="AO44" s="513"/>
      <c r="AP44" s="513"/>
      <c r="AQ44" s="513"/>
      <c r="AR44" s="513"/>
      <c r="AS44" s="513"/>
      <c r="AT44" s="513"/>
      <c r="AU44" s="513"/>
      <c r="AV44" s="515"/>
      <c r="AW44" s="515"/>
      <c r="AX44" s="515"/>
      <c r="AY44" s="515"/>
      <c r="AZ44" s="515"/>
      <c r="BA44" s="515"/>
      <c r="BB44" s="515"/>
      <c r="BC44" s="515"/>
      <c r="BD44" s="515"/>
      <c r="BE44" s="515"/>
      <c r="BF44" s="516"/>
      <c r="BG44" s="264"/>
      <c r="BH44" s="209"/>
      <c r="BI44" s="209"/>
      <c r="BJ44" s="209"/>
      <c r="BK44" s="209"/>
      <c r="BL44" s="265"/>
      <c r="BM44" s="69"/>
      <c r="BN44" s="69"/>
    </row>
    <row r="45" spans="1:66" ht="12" customHeight="1">
      <c r="A45" s="69"/>
      <c r="B45" s="69"/>
      <c r="C45" s="558"/>
      <c r="D45" s="559"/>
      <c r="E45" s="559"/>
      <c r="F45" s="559"/>
      <c r="G45" s="559"/>
      <c r="H45" s="560"/>
      <c r="I45" s="512"/>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44"/>
      <c r="AH45" s="513"/>
      <c r="AI45" s="513"/>
      <c r="AJ45" s="513"/>
      <c r="AK45" s="513"/>
      <c r="AL45" s="545"/>
      <c r="AM45" s="513"/>
      <c r="AN45" s="513"/>
      <c r="AO45" s="513"/>
      <c r="AP45" s="513"/>
      <c r="AQ45" s="544"/>
      <c r="AR45" s="513"/>
      <c r="AS45" s="513"/>
      <c r="AT45" s="513"/>
      <c r="AU45" s="513"/>
      <c r="AV45" s="514">
        <f>AG45*AQ45</f>
        <v>0</v>
      </c>
      <c r="AW45" s="515"/>
      <c r="AX45" s="515"/>
      <c r="AY45" s="515"/>
      <c r="AZ45" s="515"/>
      <c r="BA45" s="515"/>
      <c r="BB45" s="515"/>
      <c r="BC45" s="515"/>
      <c r="BD45" s="515"/>
      <c r="BE45" s="515"/>
      <c r="BF45" s="516"/>
      <c r="BG45" s="199"/>
      <c r="BH45" s="206"/>
      <c r="BI45" s="206"/>
      <c r="BJ45" s="206"/>
      <c r="BK45" s="206"/>
      <c r="BL45" s="263"/>
      <c r="BM45" s="69"/>
      <c r="BN45" s="69"/>
    </row>
    <row r="46" spans="1:66" ht="12" customHeight="1">
      <c r="A46" s="69"/>
      <c r="B46" s="69"/>
      <c r="C46" s="561"/>
      <c r="D46" s="562"/>
      <c r="E46" s="562"/>
      <c r="F46" s="562"/>
      <c r="G46" s="562"/>
      <c r="H46" s="56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3"/>
      <c r="AO46" s="513"/>
      <c r="AP46" s="513"/>
      <c r="AQ46" s="513"/>
      <c r="AR46" s="513"/>
      <c r="AS46" s="513"/>
      <c r="AT46" s="513"/>
      <c r="AU46" s="513"/>
      <c r="AV46" s="515"/>
      <c r="AW46" s="515"/>
      <c r="AX46" s="515"/>
      <c r="AY46" s="515"/>
      <c r="AZ46" s="515"/>
      <c r="BA46" s="515"/>
      <c r="BB46" s="515"/>
      <c r="BC46" s="515"/>
      <c r="BD46" s="515"/>
      <c r="BE46" s="515"/>
      <c r="BF46" s="516"/>
      <c r="BG46" s="264"/>
      <c r="BH46" s="209"/>
      <c r="BI46" s="209"/>
      <c r="BJ46" s="209"/>
      <c r="BK46" s="209"/>
      <c r="BL46" s="265"/>
      <c r="BM46" s="69"/>
      <c r="BN46" s="69"/>
    </row>
    <row r="47" spans="1:66" ht="12" customHeight="1">
      <c r="A47" s="69"/>
      <c r="B47" s="69"/>
      <c r="C47" s="558"/>
      <c r="D47" s="559"/>
      <c r="E47" s="559"/>
      <c r="F47" s="559"/>
      <c r="G47" s="559"/>
      <c r="H47" s="560"/>
      <c r="I47" s="512"/>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44"/>
      <c r="AH47" s="513"/>
      <c r="AI47" s="513"/>
      <c r="AJ47" s="513"/>
      <c r="AK47" s="513"/>
      <c r="AL47" s="545"/>
      <c r="AM47" s="513"/>
      <c r="AN47" s="513"/>
      <c r="AO47" s="513"/>
      <c r="AP47" s="513"/>
      <c r="AQ47" s="544"/>
      <c r="AR47" s="513"/>
      <c r="AS47" s="513"/>
      <c r="AT47" s="513"/>
      <c r="AU47" s="513"/>
      <c r="AV47" s="514">
        <f>AG47*AQ47</f>
        <v>0</v>
      </c>
      <c r="AW47" s="515"/>
      <c r="AX47" s="515"/>
      <c r="AY47" s="515"/>
      <c r="AZ47" s="515"/>
      <c r="BA47" s="515"/>
      <c r="BB47" s="515"/>
      <c r="BC47" s="515"/>
      <c r="BD47" s="515"/>
      <c r="BE47" s="515"/>
      <c r="BF47" s="516"/>
      <c r="BG47" s="199"/>
      <c r="BH47" s="206"/>
      <c r="BI47" s="206"/>
      <c r="BJ47" s="206"/>
      <c r="BK47" s="206"/>
      <c r="BL47" s="263"/>
      <c r="BM47" s="69"/>
      <c r="BN47" s="69"/>
    </row>
    <row r="48" spans="1:66" ht="12" customHeight="1">
      <c r="A48" s="69"/>
      <c r="B48" s="69"/>
      <c r="C48" s="561"/>
      <c r="D48" s="562"/>
      <c r="E48" s="562"/>
      <c r="F48" s="562"/>
      <c r="G48" s="562"/>
      <c r="H48" s="56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3"/>
      <c r="AR48" s="513"/>
      <c r="AS48" s="513"/>
      <c r="AT48" s="513"/>
      <c r="AU48" s="513"/>
      <c r="AV48" s="515"/>
      <c r="AW48" s="515"/>
      <c r="AX48" s="515"/>
      <c r="AY48" s="515"/>
      <c r="AZ48" s="515"/>
      <c r="BA48" s="515"/>
      <c r="BB48" s="515"/>
      <c r="BC48" s="515"/>
      <c r="BD48" s="515"/>
      <c r="BE48" s="515"/>
      <c r="BF48" s="516"/>
      <c r="BG48" s="264"/>
      <c r="BH48" s="209"/>
      <c r="BI48" s="209"/>
      <c r="BJ48" s="209"/>
      <c r="BK48" s="209"/>
      <c r="BL48" s="265"/>
      <c r="BM48" s="69"/>
      <c r="BN48" s="69"/>
    </row>
    <row r="49" spans="1:66" ht="12" customHeight="1">
      <c r="A49" s="69"/>
      <c r="B49" s="69"/>
      <c r="C49" s="558"/>
      <c r="D49" s="559"/>
      <c r="E49" s="559"/>
      <c r="F49" s="559"/>
      <c r="G49" s="559"/>
      <c r="H49" s="560"/>
      <c r="I49" s="512"/>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44"/>
      <c r="AH49" s="513"/>
      <c r="AI49" s="513"/>
      <c r="AJ49" s="513"/>
      <c r="AK49" s="513"/>
      <c r="AL49" s="545"/>
      <c r="AM49" s="513"/>
      <c r="AN49" s="513"/>
      <c r="AO49" s="513"/>
      <c r="AP49" s="513"/>
      <c r="AQ49" s="544"/>
      <c r="AR49" s="513"/>
      <c r="AS49" s="513"/>
      <c r="AT49" s="513"/>
      <c r="AU49" s="513"/>
      <c r="AV49" s="514">
        <f>AG49*AQ49</f>
        <v>0</v>
      </c>
      <c r="AW49" s="515"/>
      <c r="AX49" s="515"/>
      <c r="AY49" s="515"/>
      <c r="AZ49" s="515"/>
      <c r="BA49" s="515"/>
      <c r="BB49" s="515"/>
      <c r="BC49" s="515"/>
      <c r="BD49" s="515"/>
      <c r="BE49" s="515"/>
      <c r="BF49" s="516"/>
      <c r="BG49" s="199"/>
      <c r="BH49" s="206"/>
      <c r="BI49" s="206"/>
      <c r="BJ49" s="206"/>
      <c r="BK49" s="206"/>
      <c r="BL49" s="263"/>
      <c r="BM49" s="69"/>
      <c r="BN49" s="69"/>
    </row>
    <row r="50" spans="1:66" ht="12" customHeight="1">
      <c r="A50" s="69"/>
      <c r="B50" s="69"/>
      <c r="C50" s="561"/>
      <c r="D50" s="562"/>
      <c r="E50" s="562"/>
      <c r="F50" s="562"/>
      <c r="G50" s="562"/>
      <c r="H50" s="56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5"/>
      <c r="AW50" s="515"/>
      <c r="AX50" s="515"/>
      <c r="AY50" s="515"/>
      <c r="AZ50" s="515"/>
      <c r="BA50" s="515"/>
      <c r="BB50" s="515"/>
      <c r="BC50" s="515"/>
      <c r="BD50" s="515"/>
      <c r="BE50" s="515"/>
      <c r="BF50" s="516"/>
      <c r="BG50" s="264"/>
      <c r="BH50" s="209"/>
      <c r="BI50" s="209"/>
      <c r="BJ50" s="209"/>
      <c r="BK50" s="209"/>
      <c r="BL50" s="265"/>
      <c r="BM50" s="69"/>
      <c r="BN50" s="69"/>
    </row>
    <row r="51" spans="1:66" ht="12" customHeight="1">
      <c r="A51" s="69"/>
      <c r="B51" s="69"/>
      <c r="C51" s="558"/>
      <c r="D51" s="559"/>
      <c r="E51" s="559"/>
      <c r="F51" s="559"/>
      <c r="G51" s="559"/>
      <c r="H51" s="560"/>
      <c r="I51" s="512"/>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44"/>
      <c r="AH51" s="513"/>
      <c r="AI51" s="513"/>
      <c r="AJ51" s="513"/>
      <c r="AK51" s="513"/>
      <c r="AL51" s="545"/>
      <c r="AM51" s="513"/>
      <c r="AN51" s="513"/>
      <c r="AO51" s="513"/>
      <c r="AP51" s="513"/>
      <c r="AQ51" s="544"/>
      <c r="AR51" s="513"/>
      <c r="AS51" s="513"/>
      <c r="AT51" s="513"/>
      <c r="AU51" s="513"/>
      <c r="AV51" s="514">
        <f>AG51*AQ51</f>
        <v>0</v>
      </c>
      <c r="AW51" s="515"/>
      <c r="AX51" s="515"/>
      <c r="AY51" s="515"/>
      <c r="AZ51" s="515"/>
      <c r="BA51" s="515"/>
      <c r="BB51" s="515"/>
      <c r="BC51" s="515"/>
      <c r="BD51" s="515"/>
      <c r="BE51" s="515"/>
      <c r="BF51" s="516"/>
      <c r="BG51" s="199"/>
      <c r="BH51" s="206"/>
      <c r="BI51" s="206"/>
      <c r="BJ51" s="206"/>
      <c r="BK51" s="206"/>
      <c r="BL51" s="263"/>
      <c r="BM51" s="69"/>
      <c r="BN51" s="69"/>
    </row>
    <row r="52" spans="1:66" ht="12" customHeight="1">
      <c r="A52" s="69"/>
      <c r="B52" s="69"/>
      <c r="C52" s="561"/>
      <c r="D52" s="562"/>
      <c r="E52" s="562"/>
      <c r="F52" s="562"/>
      <c r="G52" s="562"/>
      <c r="H52" s="56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3"/>
      <c r="AR52" s="513"/>
      <c r="AS52" s="513"/>
      <c r="AT52" s="513"/>
      <c r="AU52" s="513"/>
      <c r="AV52" s="515"/>
      <c r="AW52" s="515"/>
      <c r="AX52" s="515"/>
      <c r="AY52" s="515"/>
      <c r="AZ52" s="515"/>
      <c r="BA52" s="515"/>
      <c r="BB52" s="515"/>
      <c r="BC52" s="515"/>
      <c r="BD52" s="515"/>
      <c r="BE52" s="515"/>
      <c r="BF52" s="516"/>
      <c r="BG52" s="264"/>
      <c r="BH52" s="209"/>
      <c r="BI52" s="209"/>
      <c r="BJ52" s="209"/>
      <c r="BK52" s="209"/>
      <c r="BL52" s="265"/>
      <c r="BM52" s="69"/>
      <c r="BN52" s="69"/>
    </row>
    <row r="53" spans="1:66" ht="12" customHeight="1">
      <c r="A53" s="69"/>
      <c r="B53" s="69"/>
      <c r="C53" s="558"/>
      <c r="D53" s="559"/>
      <c r="E53" s="559"/>
      <c r="F53" s="559"/>
      <c r="G53" s="559"/>
      <c r="H53" s="560"/>
      <c r="I53" s="512"/>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44"/>
      <c r="AH53" s="513"/>
      <c r="AI53" s="513"/>
      <c r="AJ53" s="513"/>
      <c r="AK53" s="513"/>
      <c r="AL53" s="545"/>
      <c r="AM53" s="513"/>
      <c r="AN53" s="513"/>
      <c r="AO53" s="513"/>
      <c r="AP53" s="513"/>
      <c r="AQ53" s="544"/>
      <c r="AR53" s="513"/>
      <c r="AS53" s="513"/>
      <c r="AT53" s="513"/>
      <c r="AU53" s="513"/>
      <c r="AV53" s="514">
        <f>AG53*AQ53</f>
        <v>0</v>
      </c>
      <c r="AW53" s="515"/>
      <c r="AX53" s="515"/>
      <c r="AY53" s="515"/>
      <c r="AZ53" s="515"/>
      <c r="BA53" s="515"/>
      <c r="BB53" s="515"/>
      <c r="BC53" s="515"/>
      <c r="BD53" s="515"/>
      <c r="BE53" s="515"/>
      <c r="BF53" s="516"/>
      <c r="BG53" s="199"/>
      <c r="BH53" s="206"/>
      <c r="BI53" s="206"/>
      <c r="BJ53" s="206"/>
      <c r="BK53" s="206"/>
      <c r="BL53" s="263"/>
      <c r="BM53" s="69"/>
      <c r="BN53" s="69"/>
    </row>
    <row r="54" spans="1:66" ht="12" customHeight="1">
      <c r="A54" s="69"/>
      <c r="B54" s="69"/>
      <c r="C54" s="561"/>
      <c r="D54" s="562"/>
      <c r="E54" s="562"/>
      <c r="F54" s="562"/>
      <c r="G54" s="562"/>
      <c r="H54" s="56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3"/>
      <c r="AS54" s="513"/>
      <c r="AT54" s="513"/>
      <c r="AU54" s="513"/>
      <c r="AV54" s="515"/>
      <c r="AW54" s="515"/>
      <c r="AX54" s="515"/>
      <c r="AY54" s="515"/>
      <c r="AZ54" s="515"/>
      <c r="BA54" s="515"/>
      <c r="BB54" s="515"/>
      <c r="BC54" s="515"/>
      <c r="BD54" s="515"/>
      <c r="BE54" s="515"/>
      <c r="BF54" s="516"/>
      <c r="BG54" s="264"/>
      <c r="BH54" s="209"/>
      <c r="BI54" s="209"/>
      <c r="BJ54" s="209"/>
      <c r="BK54" s="209"/>
      <c r="BL54" s="265"/>
      <c r="BM54" s="69"/>
      <c r="BN54" s="69"/>
    </row>
    <row r="55" spans="1:66" ht="12" customHeight="1">
      <c r="A55" s="69"/>
      <c r="B55" s="69"/>
      <c r="C55" s="558"/>
      <c r="D55" s="559"/>
      <c r="E55" s="559"/>
      <c r="F55" s="559"/>
      <c r="G55" s="559"/>
      <c r="H55" s="560"/>
      <c r="I55" s="512"/>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44"/>
      <c r="AH55" s="513"/>
      <c r="AI55" s="513"/>
      <c r="AJ55" s="513"/>
      <c r="AK55" s="513"/>
      <c r="AL55" s="545"/>
      <c r="AM55" s="513"/>
      <c r="AN55" s="513"/>
      <c r="AO55" s="513"/>
      <c r="AP55" s="513"/>
      <c r="AQ55" s="544"/>
      <c r="AR55" s="513"/>
      <c r="AS55" s="513"/>
      <c r="AT55" s="513"/>
      <c r="AU55" s="513"/>
      <c r="AV55" s="514">
        <f>AG55*AQ55</f>
        <v>0</v>
      </c>
      <c r="AW55" s="515"/>
      <c r="AX55" s="515"/>
      <c r="AY55" s="515"/>
      <c r="AZ55" s="515"/>
      <c r="BA55" s="515"/>
      <c r="BB55" s="515"/>
      <c r="BC55" s="515"/>
      <c r="BD55" s="515"/>
      <c r="BE55" s="515"/>
      <c r="BF55" s="516"/>
      <c r="BG55" s="199"/>
      <c r="BH55" s="206"/>
      <c r="BI55" s="206"/>
      <c r="BJ55" s="206"/>
      <c r="BK55" s="206"/>
      <c r="BL55" s="263"/>
      <c r="BM55" s="69"/>
      <c r="BN55" s="69"/>
    </row>
    <row r="56" spans="1:66" ht="12" customHeight="1">
      <c r="A56" s="69"/>
      <c r="B56" s="69"/>
      <c r="C56" s="561"/>
      <c r="D56" s="562"/>
      <c r="E56" s="562"/>
      <c r="F56" s="562"/>
      <c r="G56" s="562"/>
      <c r="H56" s="56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5"/>
      <c r="AW56" s="515"/>
      <c r="AX56" s="515"/>
      <c r="AY56" s="515"/>
      <c r="AZ56" s="515"/>
      <c r="BA56" s="515"/>
      <c r="BB56" s="515"/>
      <c r="BC56" s="515"/>
      <c r="BD56" s="515"/>
      <c r="BE56" s="515"/>
      <c r="BF56" s="516"/>
      <c r="BG56" s="264"/>
      <c r="BH56" s="209"/>
      <c r="BI56" s="209"/>
      <c r="BJ56" s="209"/>
      <c r="BK56" s="209"/>
      <c r="BL56" s="265"/>
      <c r="BM56" s="69"/>
      <c r="BN56" s="69"/>
    </row>
    <row r="57" spans="1:66" ht="12" customHeight="1">
      <c r="A57" s="69"/>
      <c r="B57" s="69"/>
      <c r="C57" s="558"/>
      <c r="D57" s="559"/>
      <c r="E57" s="559"/>
      <c r="F57" s="559"/>
      <c r="G57" s="559"/>
      <c r="H57" s="560"/>
      <c r="I57" s="512"/>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44"/>
      <c r="AH57" s="513"/>
      <c r="AI57" s="513"/>
      <c r="AJ57" s="513"/>
      <c r="AK57" s="513"/>
      <c r="AL57" s="545"/>
      <c r="AM57" s="513"/>
      <c r="AN57" s="513"/>
      <c r="AO57" s="513"/>
      <c r="AP57" s="513"/>
      <c r="AQ57" s="544"/>
      <c r="AR57" s="513"/>
      <c r="AS57" s="513"/>
      <c r="AT57" s="513"/>
      <c r="AU57" s="513"/>
      <c r="AV57" s="514">
        <f>AG57*AQ57</f>
        <v>0</v>
      </c>
      <c r="AW57" s="515"/>
      <c r="AX57" s="515"/>
      <c r="AY57" s="515"/>
      <c r="AZ57" s="515"/>
      <c r="BA57" s="515"/>
      <c r="BB57" s="515"/>
      <c r="BC57" s="515"/>
      <c r="BD57" s="515"/>
      <c r="BE57" s="515"/>
      <c r="BF57" s="516"/>
      <c r="BG57" s="199"/>
      <c r="BH57" s="206"/>
      <c r="BI57" s="206"/>
      <c r="BJ57" s="206"/>
      <c r="BK57" s="206"/>
      <c r="BL57" s="263"/>
      <c r="BM57" s="69"/>
      <c r="BN57" s="69"/>
    </row>
    <row r="58" spans="1:66" ht="12" customHeight="1">
      <c r="A58" s="69"/>
      <c r="B58" s="69"/>
      <c r="C58" s="561"/>
      <c r="D58" s="562"/>
      <c r="E58" s="562"/>
      <c r="F58" s="562"/>
      <c r="G58" s="562"/>
      <c r="H58" s="56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513"/>
      <c r="AS58" s="513"/>
      <c r="AT58" s="513"/>
      <c r="AU58" s="513"/>
      <c r="AV58" s="515"/>
      <c r="AW58" s="515"/>
      <c r="AX58" s="515"/>
      <c r="AY58" s="515"/>
      <c r="AZ58" s="515"/>
      <c r="BA58" s="515"/>
      <c r="BB58" s="515"/>
      <c r="BC58" s="515"/>
      <c r="BD58" s="515"/>
      <c r="BE58" s="515"/>
      <c r="BF58" s="516"/>
      <c r="BG58" s="264"/>
      <c r="BH58" s="209"/>
      <c r="BI58" s="209"/>
      <c r="BJ58" s="209"/>
      <c r="BK58" s="209"/>
      <c r="BL58" s="265"/>
      <c r="BM58" s="69"/>
      <c r="BN58" s="69"/>
    </row>
    <row r="59" spans="1:66" ht="12" customHeight="1">
      <c r="A59" s="69"/>
      <c r="B59" s="69"/>
      <c r="C59" s="558"/>
      <c r="D59" s="559"/>
      <c r="E59" s="559"/>
      <c r="F59" s="559"/>
      <c r="G59" s="559"/>
      <c r="H59" s="560"/>
      <c r="I59" s="512"/>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44"/>
      <c r="AH59" s="513"/>
      <c r="AI59" s="513"/>
      <c r="AJ59" s="513"/>
      <c r="AK59" s="513"/>
      <c r="AL59" s="545"/>
      <c r="AM59" s="513"/>
      <c r="AN59" s="513"/>
      <c r="AO59" s="513"/>
      <c r="AP59" s="513"/>
      <c r="AQ59" s="544"/>
      <c r="AR59" s="513"/>
      <c r="AS59" s="513"/>
      <c r="AT59" s="513"/>
      <c r="AU59" s="513"/>
      <c r="AV59" s="514">
        <f>AG59*AQ59</f>
        <v>0</v>
      </c>
      <c r="AW59" s="515"/>
      <c r="AX59" s="515"/>
      <c r="AY59" s="515"/>
      <c r="AZ59" s="515"/>
      <c r="BA59" s="515"/>
      <c r="BB59" s="515"/>
      <c r="BC59" s="515"/>
      <c r="BD59" s="515"/>
      <c r="BE59" s="515"/>
      <c r="BF59" s="516"/>
      <c r="BG59" s="199"/>
      <c r="BH59" s="206"/>
      <c r="BI59" s="206"/>
      <c r="BJ59" s="206"/>
      <c r="BK59" s="206"/>
      <c r="BL59" s="263"/>
      <c r="BM59" s="69"/>
      <c r="BN59" s="69"/>
    </row>
    <row r="60" spans="1:66" ht="12" customHeight="1">
      <c r="A60" s="69"/>
      <c r="B60" s="69"/>
      <c r="C60" s="561"/>
      <c r="D60" s="562"/>
      <c r="E60" s="562"/>
      <c r="F60" s="562"/>
      <c r="G60" s="562"/>
      <c r="H60" s="56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5"/>
      <c r="AW60" s="515"/>
      <c r="AX60" s="515"/>
      <c r="AY60" s="515"/>
      <c r="AZ60" s="515"/>
      <c r="BA60" s="515"/>
      <c r="BB60" s="515"/>
      <c r="BC60" s="515"/>
      <c r="BD60" s="515"/>
      <c r="BE60" s="515"/>
      <c r="BF60" s="516"/>
      <c r="BG60" s="264"/>
      <c r="BH60" s="209"/>
      <c r="BI60" s="209"/>
      <c r="BJ60" s="209"/>
      <c r="BK60" s="209"/>
      <c r="BL60" s="265"/>
      <c r="BM60" s="69"/>
      <c r="BN60" s="69"/>
    </row>
    <row r="61" spans="1:66" ht="12" customHeight="1">
      <c r="A61" s="69"/>
      <c r="B61" s="69"/>
      <c r="C61" s="558"/>
      <c r="D61" s="559"/>
      <c r="E61" s="559"/>
      <c r="F61" s="559"/>
      <c r="G61" s="559"/>
      <c r="H61" s="560"/>
      <c r="I61" s="512"/>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44"/>
      <c r="AH61" s="513"/>
      <c r="AI61" s="513"/>
      <c r="AJ61" s="513"/>
      <c r="AK61" s="513"/>
      <c r="AL61" s="545"/>
      <c r="AM61" s="513"/>
      <c r="AN61" s="513"/>
      <c r="AO61" s="513"/>
      <c r="AP61" s="513"/>
      <c r="AQ61" s="544"/>
      <c r="AR61" s="513"/>
      <c r="AS61" s="513"/>
      <c r="AT61" s="513"/>
      <c r="AU61" s="513"/>
      <c r="AV61" s="514">
        <f>AG61*AQ61</f>
        <v>0</v>
      </c>
      <c r="AW61" s="515"/>
      <c r="AX61" s="515"/>
      <c r="AY61" s="515"/>
      <c r="AZ61" s="515"/>
      <c r="BA61" s="515"/>
      <c r="BB61" s="515"/>
      <c r="BC61" s="515"/>
      <c r="BD61" s="515"/>
      <c r="BE61" s="515"/>
      <c r="BF61" s="516"/>
      <c r="BG61" s="199"/>
      <c r="BH61" s="206"/>
      <c r="BI61" s="206"/>
      <c r="BJ61" s="206"/>
      <c r="BK61" s="206"/>
      <c r="BL61" s="263"/>
      <c r="BM61" s="69"/>
      <c r="BN61" s="69"/>
    </row>
    <row r="62" spans="1:66" ht="12" customHeight="1">
      <c r="A62" s="69"/>
      <c r="B62" s="69"/>
      <c r="C62" s="561"/>
      <c r="D62" s="562"/>
      <c r="E62" s="562"/>
      <c r="F62" s="562"/>
      <c r="G62" s="562"/>
      <c r="H62" s="56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513"/>
      <c r="AS62" s="513"/>
      <c r="AT62" s="513"/>
      <c r="AU62" s="513"/>
      <c r="AV62" s="515"/>
      <c r="AW62" s="515"/>
      <c r="AX62" s="515"/>
      <c r="AY62" s="515"/>
      <c r="AZ62" s="515"/>
      <c r="BA62" s="515"/>
      <c r="BB62" s="515"/>
      <c r="BC62" s="515"/>
      <c r="BD62" s="515"/>
      <c r="BE62" s="515"/>
      <c r="BF62" s="516"/>
      <c r="BG62" s="264"/>
      <c r="BH62" s="209"/>
      <c r="BI62" s="209"/>
      <c r="BJ62" s="209"/>
      <c r="BK62" s="209"/>
      <c r="BL62" s="265"/>
      <c r="BM62" s="69"/>
      <c r="BN62" s="69"/>
    </row>
    <row r="63" spans="1:66" ht="12" customHeight="1">
      <c r="A63" s="69"/>
      <c r="B63" s="69"/>
      <c r="C63" s="558"/>
      <c r="D63" s="559"/>
      <c r="E63" s="559"/>
      <c r="F63" s="559"/>
      <c r="G63" s="559"/>
      <c r="H63" s="560"/>
      <c r="I63" s="512"/>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44"/>
      <c r="AH63" s="513"/>
      <c r="AI63" s="513"/>
      <c r="AJ63" s="513"/>
      <c r="AK63" s="513"/>
      <c r="AL63" s="545"/>
      <c r="AM63" s="513"/>
      <c r="AN63" s="513"/>
      <c r="AO63" s="513"/>
      <c r="AP63" s="513"/>
      <c r="AQ63" s="544"/>
      <c r="AR63" s="513"/>
      <c r="AS63" s="513"/>
      <c r="AT63" s="513"/>
      <c r="AU63" s="513"/>
      <c r="AV63" s="514">
        <f>AG63*AQ63</f>
        <v>0</v>
      </c>
      <c r="AW63" s="515"/>
      <c r="AX63" s="515"/>
      <c r="AY63" s="515"/>
      <c r="AZ63" s="515"/>
      <c r="BA63" s="515"/>
      <c r="BB63" s="515"/>
      <c r="BC63" s="515"/>
      <c r="BD63" s="515"/>
      <c r="BE63" s="515"/>
      <c r="BF63" s="516"/>
      <c r="BG63" s="199"/>
      <c r="BH63" s="206"/>
      <c r="BI63" s="206"/>
      <c r="BJ63" s="206"/>
      <c r="BK63" s="206"/>
      <c r="BL63" s="263"/>
      <c r="BM63" s="69"/>
      <c r="BN63" s="69"/>
    </row>
    <row r="64" spans="1:66" ht="12" customHeight="1">
      <c r="A64" s="69"/>
      <c r="B64" s="69"/>
      <c r="C64" s="561"/>
      <c r="D64" s="562"/>
      <c r="E64" s="562"/>
      <c r="F64" s="562"/>
      <c r="G64" s="562"/>
      <c r="H64" s="56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5"/>
      <c r="AW64" s="515"/>
      <c r="AX64" s="515"/>
      <c r="AY64" s="515"/>
      <c r="AZ64" s="515"/>
      <c r="BA64" s="515"/>
      <c r="BB64" s="515"/>
      <c r="BC64" s="515"/>
      <c r="BD64" s="515"/>
      <c r="BE64" s="515"/>
      <c r="BF64" s="516"/>
      <c r="BG64" s="264"/>
      <c r="BH64" s="209"/>
      <c r="BI64" s="209"/>
      <c r="BJ64" s="209"/>
      <c r="BK64" s="209"/>
      <c r="BL64" s="265"/>
      <c r="BM64" s="69"/>
      <c r="BN64" s="69"/>
    </row>
    <row r="65" spans="1:66" ht="12" customHeight="1">
      <c r="A65" s="69"/>
      <c r="B65" s="69"/>
      <c r="C65" s="558"/>
      <c r="D65" s="559"/>
      <c r="E65" s="559"/>
      <c r="F65" s="559"/>
      <c r="G65" s="559"/>
      <c r="H65" s="560"/>
      <c r="I65" s="512"/>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44"/>
      <c r="AH65" s="513"/>
      <c r="AI65" s="513"/>
      <c r="AJ65" s="513"/>
      <c r="AK65" s="513"/>
      <c r="AL65" s="545"/>
      <c r="AM65" s="513"/>
      <c r="AN65" s="513"/>
      <c r="AO65" s="513"/>
      <c r="AP65" s="513"/>
      <c r="AQ65" s="544"/>
      <c r="AR65" s="513"/>
      <c r="AS65" s="513"/>
      <c r="AT65" s="513"/>
      <c r="AU65" s="513"/>
      <c r="AV65" s="514">
        <f>AG65*AQ65</f>
        <v>0</v>
      </c>
      <c r="AW65" s="515"/>
      <c r="AX65" s="515"/>
      <c r="AY65" s="515"/>
      <c r="AZ65" s="515"/>
      <c r="BA65" s="515"/>
      <c r="BB65" s="515"/>
      <c r="BC65" s="515"/>
      <c r="BD65" s="515"/>
      <c r="BE65" s="515"/>
      <c r="BF65" s="516"/>
      <c r="BG65" s="199"/>
      <c r="BH65" s="206"/>
      <c r="BI65" s="206"/>
      <c r="BJ65" s="206"/>
      <c r="BK65" s="206"/>
      <c r="BL65" s="263"/>
      <c r="BM65" s="69"/>
      <c r="BN65" s="69"/>
    </row>
    <row r="66" spans="1:66" ht="12" customHeight="1">
      <c r="A66" s="69"/>
      <c r="B66" s="69"/>
      <c r="C66" s="561"/>
      <c r="D66" s="562"/>
      <c r="E66" s="562"/>
      <c r="F66" s="562"/>
      <c r="G66" s="562"/>
      <c r="H66" s="56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3"/>
      <c r="AR66" s="513"/>
      <c r="AS66" s="513"/>
      <c r="AT66" s="513"/>
      <c r="AU66" s="513"/>
      <c r="AV66" s="515"/>
      <c r="AW66" s="515"/>
      <c r="AX66" s="515"/>
      <c r="AY66" s="515"/>
      <c r="AZ66" s="515"/>
      <c r="BA66" s="515"/>
      <c r="BB66" s="515"/>
      <c r="BC66" s="515"/>
      <c r="BD66" s="515"/>
      <c r="BE66" s="515"/>
      <c r="BF66" s="516"/>
      <c r="BG66" s="264"/>
      <c r="BH66" s="209"/>
      <c r="BI66" s="209"/>
      <c r="BJ66" s="209"/>
      <c r="BK66" s="209"/>
      <c r="BL66" s="265"/>
      <c r="BM66" s="69"/>
      <c r="BN66" s="69"/>
    </row>
    <row r="67" spans="1:66" ht="12" customHeight="1">
      <c r="A67" s="69"/>
      <c r="B67" s="69"/>
      <c r="C67" s="558"/>
      <c r="D67" s="559"/>
      <c r="E67" s="559"/>
      <c r="F67" s="559"/>
      <c r="G67" s="559"/>
      <c r="H67" s="560"/>
      <c r="I67" s="512"/>
      <c r="J67" s="513"/>
      <c r="K67" s="513"/>
      <c r="L67" s="513"/>
      <c r="M67" s="513"/>
      <c r="N67" s="513"/>
      <c r="O67" s="513"/>
      <c r="P67" s="513"/>
      <c r="Q67" s="513"/>
      <c r="R67" s="513"/>
      <c r="S67" s="513"/>
      <c r="T67" s="513"/>
      <c r="U67" s="513"/>
      <c r="V67" s="513"/>
      <c r="W67" s="513"/>
      <c r="X67" s="513"/>
      <c r="Y67" s="513"/>
      <c r="Z67" s="513"/>
      <c r="AA67" s="513"/>
      <c r="AB67" s="513"/>
      <c r="AC67" s="513"/>
      <c r="AD67" s="513"/>
      <c r="AE67" s="513"/>
      <c r="AF67" s="513"/>
      <c r="AG67" s="544"/>
      <c r="AH67" s="513"/>
      <c r="AI67" s="513"/>
      <c r="AJ67" s="513"/>
      <c r="AK67" s="513"/>
      <c r="AL67" s="545"/>
      <c r="AM67" s="513"/>
      <c r="AN67" s="513"/>
      <c r="AO67" s="513"/>
      <c r="AP67" s="513"/>
      <c r="AQ67" s="544"/>
      <c r="AR67" s="513"/>
      <c r="AS67" s="513"/>
      <c r="AT67" s="513"/>
      <c r="AU67" s="513"/>
      <c r="AV67" s="514">
        <f>AG67*AQ67</f>
        <v>0</v>
      </c>
      <c r="AW67" s="515"/>
      <c r="AX67" s="515"/>
      <c r="AY67" s="515"/>
      <c r="AZ67" s="515"/>
      <c r="BA67" s="515"/>
      <c r="BB67" s="515"/>
      <c r="BC67" s="515"/>
      <c r="BD67" s="515"/>
      <c r="BE67" s="515"/>
      <c r="BF67" s="516"/>
      <c r="BG67" s="199"/>
      <c r="BH67" s="206"/>
      <c r="BI67" s="206"/>
      <c r="BJ67" s="206"/>
      <c r="BK67" s="206"/>
      <c r="BL67" s="263"/>
      <c r="BM67" s="69"/>
      <c r="BN67" s="69"/>
    </row>
    <row r="68" spans="1:66" ht="12" customHeight="1">
      <c r="A68" s="69"/>
      <c r="B68" s="69"/>
      <c r="C68" s="561"/>
      <c r="D68" s="562"/>
      <c r="E68" s="562"/>
      <c r="F68" s="562"/>
      <c r="G68" s="562"/>
      <c r="H68" s="56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5"/>
      <c r="AW68" s="515"/>
      <c r="AX68" s="515"/>
      <c r="AY68" s="515"/>
      <c r="AZ68" s="515"/>
      <c r="BA68" s="515"/>
      <c r="BB68" s="515"/>
      <c r="BC68" s="515"/>
      <c r="BD68" s="515"/>
      <c r="BE68" s="515"/>
      <c r="BF68" s="516"/>
      <c r="BG68" s="264"/>
      <c r="BH68" s="209"/>
      <c r="BI68" s="209"/>
      <c r="BJ68" s="209"/>
      <c r="BK68" s="209"/>
      <c r="BL68" s="265"/>
      <c r="BM68" s="69"/>
      <c r="BN68" s="69"/>
    </row>
    <row r="69" spans="1:66" ht="12" customHeight="1">
      <c r="A69" s="69"/>
      <c r="B69" s="69"/>
      <c r="C69" s="558"/>
      <c r="D69" s="559"/>
      <c r="E69" s="559"/>
      <c r="F69" s="559"/>
      <c r="G69" s="559"/>
      <c r="H69" s="560"/>
      <c r="I69" s="512"/>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44"/>
      <c r="AH69" s="513"/>
      <c r="AI69" s="513"/>
      <c r="AJ69" s="513"/>
      <c r="AK69" s="513"/>
      <c r="AL69" s="545"/>
      <c r="AM69" s="513"/>
      <c r="AN69" s="513"/>
      <c r="AO69" s="513"/>
      <c r="AP69" s="513"/>
      <c r="AQ69" s="544"/>
      <c r="AR69" s="513"/>
      <c r="AS69" s="513"/>
      <c r="AT69" s="513"/>
      <c r="AU69" s="513"/>
      <c r="AV69" s="514">
        <f>AG69*AQ69</f>
        <v>0</v>
      </c>
      <c r="AW69" s="515"/>
      <c r="AX69" s="515"/>
      <c r="AY69" s="515"/>
      <c r="AZ69" s="515"/>
      <c r="BA69" s="515"/>
      <c r="BB69" s="515"/>
      <c r="BC69" s="515"/>
      <c r="BD69" s="515"/>
      <c r="BE69" s="515"/>
      <c r="BF69" s="516"/>
      <c r="BG69" s="199"/>
      <c r="BH69" s="206"/>
      <c r="BI69" s="206"/>
      <c r="BJ69" s="206"/>
      <c r="BK69" s="206"/>
      <c r="BL69" s="263"/>
      <c r="BM69" s="69"/>
      <c r="BN69" s="69"/>
    </row>
    <row r="70" spans="1:66" ht="12" customHeight="1">
      <c r="A70" s="69"/>
      <c r="B70" s="69"/>
      <c r="C70" s="561"/>
      <c r="D70" s="562"/>
      <c r="E70" s="562"/>
      <c r="F70" s="562"/>
      <c r="G70" s="562"/>
      <c r="H70" s="56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5"/>
      <c r="AW70" s="515"/>
      <c r="AX70" s="515"/>
      <c r="AY70" s="515"/>
      <c r="AZ70" s="515"/>
      <c r="BA70" s="515"/>
      <c r="BB70" s="515"/>
      <c r="BC70" s="515"/>
      <c r="BD70" s="515"/>
      <c r="BE70" s="515"/>
      <c r="BF70" s="516"/>
      <c r="BG70" s="264"/>
      <c r="BH70" s="209"/>
      <c r="BI70" s="209"/>
      <c r="BJ70" s="209"/>
      <c r="BK70" s="209"/>
      <c r="BL70" s="265"/>
      <c r="BM70" s="69"/>
      <c r="BN70" s="69"/>
    </row>
    <row r="71" spans="1:66" ht="12" customHeight="1">
      <c r="A71" s="69"/>
      <c r="B71" s="69"/>
      <c r="C71" s="363" t="s">
        <v>74</v>
      </c>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c r="AD71" s="564"/>
      <c r="AE71" s="564"/>
      <c r="AF71" s="564"/>
      <c r="AG71" s="564"/>
      <c r="AH71" s="564"/>
      <c r="AI71" s="564"/>
      <c r="AJ71" s="564"/>
      <c r="AK71" s="564"/>
      <c r="AL71" s="564"/>
      <c r="AM71" s="564"/>
      <c r="AN71" s="564"/>
      <c r="AO71" s="564"/>
      <c r="AP71" s="564"/>
      <c r="AQ71" s="564"/>
      <c r="AR71" s="564"/>
      <c r="AS71" s="564"/>
      <c r="AT71" s="564"/>
      <c r="AU71" s="565"/>
      <c r="AV71" s="569">
        <f>SUM(AV17:BF70)</f>
        <v>0</v>
      </c>
      <c r="AW71" s="435"/>
      <c r="AX71" s="435"/>
      <c r="AY71" s="435"/>
      <c r="AZ71" s="435"/>
      <c r="BA71" s="435"/>
      <c r="BB71" s="435"/>
      <c r="BC71" s="435"/>
      <c r="BD71" s="435"/>
      <c r="BE71" s="435"/>
      <c r="BF71" s="435"/>
      <c r="BG71" s="199"/>
      <c r="BH71" s="206"/>
      <c r="BI71" s="206"/>
      <c r="BJ71" s="206"/>
      <c r="BK71" s="206"/>
      <c r="BL71" s="263"/>
      <c r="BM71" s="69"/>
      <c r="BN71" s="69"/>
    </row>
    <row r="72" spans="1:66" ht="12" customHeight="1">
      <c r="A72" s="69"/>
      <c r="B72" s="69"/>
      <c r="C72" s="566"/>
      <c r="D72" s="567"/>
      <c r="E72" s="567"/>
      <c r="F72" s="567"/>
      <c r="G72" s="567"/>
      <c r="H72" s="567"/>
      <c r="I72" s="567"/>
      <c r="J72" s="567"/>
      <c r="K72" s="567"/>
      <c r="L72" s="567"/>
      <c r="M72" s="567"/>
      <c r="N72" s="567"/>
      <c r="O72" s="567"/>
      <c r="P72" s="567"/>
      <c r="Q72" s="567"/>
      <c r="R72" s="567"/>
      <c r="S72" s="567"/>
      <c r="T72" s="567"/>
      <c r="U72" s="567"/>
      <c r="V72" s="567"/>
      <c r="W72" s="567"/>
      <c r="X72" s="567"/>
      <c r="Y72" s="567"/>
      <c r="Z72" s="567"/>
      <c r="AA72" s="567"/>
      <c r="AB72" s="567"/>
      <c r="AC72" s="567"/>
      <c r="AD72" s="567"/>
      <c r="AE72" s="567"/>
      <c r="AF72" s="567"/>
      <c r="AG72" s="567"/>
      <c r="AH72" s="567"/>
      <c r="AI72" s="567"/>
      <c r="AJ72" s="567"/>
      <c r="AK72" s="567"/>
      <c r="AL72" s="567"/>
      <c r="AM72" s="567"/>
      <c r="AN72" s="567"/>
      <c r="AO72" s="567"/>
      <c r="AP72" s="567"/>
      <c r="AQ72" s="567"/>
      <c r="AR72" s="567"/>
      <c r="AS72" s="567"/>
      <c r="AT72" s="567"/>
      <c r="AU72" s="568"/>
      <c r="AV72" s="418"/>
      <c r="AW72" s="418"/>
      <c r="AX72" s="418"/>
      <c r="AY72" s="418"/>
      <c r="AZ72" s="418"/>
      <c r="BA72" s="418"/>
      <c r="BB72" s="418"/>
      <c r="BC72" s="418"/>
      <c r="BD72" s="418"/>
      <c r="BE72" s="418"/>
      <c r="BF72" s="418"/>
      <c r="BG72" s="266"/>
      <c r="BH72" s="267"/>
      <c r="BI72" s="267"/>
      <c r="BJ72" s="267"/>
      <c r="BK72" s="267"/>
      <c r="BL72" s="268"/>
      <c r="BM72" s="69"/>
      <c r="BN72" s="69"/>
    </row>
    <row r="73" spans="1:66" ht="12" customHeight="1">
      <c r="A73" s="69"/>
      <c r="B73" s="69"/>
      <c r="C73" s="27"/>
      <c r="D73" s="27"/>
      <c r="E73" s="27"/>
      <c r="F73" s="27"/>
      <c r="G73" s="27"/>
      <c r="H73" s="27"/>
      <c r="I73" s="27"/>
      <c r="J73" s="27"/>
      <c r="K73" s="27"/>
      <c r="L73" s="27"/>
      <c r="M73" s="27"/>
      <c r="N73" s="27"/>
      <c r="O73" s="27"/>
      <c r="P73" s="27"/>
      <c r="Q73" s="27"/>
      <c r="R73" s="27"/>
      <c r="S73" s="27"/>
      <c r="T73" s="27"/>
      <c r="U73" s="27"/>
      <c r="V73" s="27"/>
      <c r="W73" s="27"/>
      <c r="X73" s="27"/>
      <c r="Y73" s="27"/>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row>
    <row r="74" spans="1:66" ht="12" customHeight="1">
      <c r="A74" s="69"/>
      <c r="B74" s="69"/>
      <c r="C74" s="27"/>
      <c r="D74" s="27"/>
      <c r="E74" s="27"/>
      <c r="F74" s="27"/>
      <c r="G74" s="27"/>
      <c r="H74" s="27"/>
      <c r="I74" s="27"/>
      <c r="J74" s="27"/>
      <c r="K74" s="27"/>
      <c r="L74" s="27"/>
      <c r="M74" s="27"/>
      <c r="N74" s="27"/>
      <c r="O74" s="27"/>
      <c r="P74" s="27"/>
      <c r="Q74" s="27"/>
      <c r="R74" s="27"/>
      <c r="S74" s="27"/>
      <c r="T74" s="27"/>
      <c r="U74" s="27"/>
      <c r="V74" s="27"/>
      <c r="W74" s="27"/>
      <c r="X74" s="27"/>
      <c r="Y74" s="27"/>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row>
    <row r="75" spans="1:66" ht="12" customHeight="1">
      <c r="A75" s="69"/>
      <c r="B75" s="69"/>
      <c r="C75" s="27"/>
      <c r="D75" s="27"/>
      <c r="E75" s="27"/>
      <c r="F75" s="27"/>
      <c r="G75" s="27"/>
      <c r="H75" s="27"/>
      <c r="I75" s="27"/>
      <c r="J75" s="27"/>
      <c r="K75" s="27"/>
      <c r="L75" s="27"/>
      <c r="M75" s="27"/>
      <c r="N75" s="27"/>
      <c r="O75" s="27"/>
      <c r="P75" s="27"/>
      <c r="Q75" s="27"/>
      <c r="R75" s="27"/>
      <c r="S75" s="27"/>
      <c r="T75" s="27"/>
      <c r="U75" s="27"/>
      <c r="V75" s="27"/>
      <c r="W75" s="27"/>
      <c r="X75" s="27"/>
      <c r="Y75" s="27"/>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row>
    <row r="76" spans="1:66" ht="12" customHeight="1">
      <c r="A76" s="69"/>
      <c r="B76" s="69"/>
      <c r="C76" s="27"/>
      <c r="D76" s="27"/>
      <c r="E76" s="27"/>
      <c r="F76" s="27"/>
      <c r="G76" s="27"/>
      <c r="H76" s="27"/>
      <c r="I76" s="27"/>
      <c r="J76" s="27"/>
      <c r="K76" s="27"/>
      <c r="L76" s="27"/>
      <c r="M76" s="27"/>
      <c r="N76" s="27"/>
      <c r="O76" s="27"/>
      <c r="P76" s="27"/>
      <c r="Q76" s="27"/>
      <c r="R76" s="27"/>
      <c r="S76" s="27"/>
      <c r="T76" s="27"/>
      <c r="U76" s="27"/>
      <c r="V76" s="27"/>
      <c r="W76" s="27"/>
      <c r="X76" s="27"/>
      <c r="Y76" s="27"/>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row>
    <row r="77" spans="1:66" ht="12" customHeight="1">
      <c r="A77" s="69"/>
      <c r="B77" s="69"/>
      <c r="C77" s="27"/>
      <c r="D77" s="27"/>
      <c r="E77" s="27"/>
      <c r="F77" s="27"/>
      <c r="G77" s="27"/>
      <c r="H77" s="27"/>
      <c r="I77" s="27"/>
      <c r="J77" s="27"/>
      <c r="K77" s="27"/>
      <c r="L77" s="27"/>
      <c r="M77" s="27"/>
      <c r="N77" s="27"/>
      <c r="O77" s="27"/>
      <c r="P77" s="27"/>
      <c r="Q77" s="27"/>
      <c r="R77" s="27"/>
      <c r="S77" s="27"/>
      <c r="T77" s="27"/>
      <c r="U77" s="27"/>
      <c r="V77" s="27"/>
      <c r="W77" s="27"/>
      <c r="X77" s="27"/>
      <c r="Y77" s="27"/>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row>
    <row r="78" spans="1:66" ht="12" customHeight="1">
      <c r="A78" s="69"/>
      <c r="B78" s="69"/>
      <c r="C78" s="27"/>
      <c r="D78" s="27"/>
      <c r="E78" s="27"/>
      <c r="F78" s="27"/>
      <c r="G78" s="27"/>
      <c r="H78" s="27"/>
      <c r="I78" s="27"/>
      <c r="J78" s="27"/>
      <c r="K78" s="27"/>
      <c r="L78" s="27"/>
      <c r="M78" s="27"/>
      <c r="N78" s="27"/>
      <c r="O78" s="27"/>
      <c r="P78" s="27"/>
      <c r="Q78" s="27"/>
      <c r="R78" s="27"/>
      <c r="S78" s="27"/>
      <c r="T78" s="27"/>
      <c r="U78" s="27"/>
      <c r="V78" s="27"/>
      <c r="W78" s="27"/>
      <c r="X78" s="27"/>
      <c r="Y78" s="27"/>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row>
    <row r="79" spans="1:66" ht="12" customHeight="1">
      <c r="A79" s="69"/>
      <c r="B79" s="69"/>
      <c r="C79" s="27"/>
      <c r="D79" s="27"/>
      <c r="E79" s="27"/>
      <c r="F79" s="27"/>
      <c r="G79" s="27"/>
      <c r="H79" s="27"/>
      <c r="I79" s="27"/>
      <c r="J79" s="27"/>
      <c r="K79" s="27"/>
      <c r="L79" s="27"/>
      <c r="M79" s="27"/>
      <c r="N79" s="27"/>
      <c r="O79" s="27"/>
      <c r="P79" s="27"/>
      <c r="Q79" s="27"/>
      <c r="R79" s="27"/>
      <c r="S79" s="27"/>
      <c r="T79" s="27"/>
      <c r="U79" s="27"/>
      <c r="V79" s="27"/>
      <c r="W79" s="27"/>
      <c r="X79" s="27"/>
      <c r="Y79" s="27"/>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row>
    <row r="80" spans="1:66" ht="12" customHeight="1">
      <c r="A80" s="69"/>
      <c r="B80" s="69"/>
      <c r="C80" s="27"/>
      <c r="D80" s="27"/>
      <c r="E80" s="27"/>
      <c r="F80" s="27"/>
      <c r="G80" s="27"/>
      <c r="H80" s="27"/>
      <c r="I80" s="27"/>
      <c r="J80" s="27"/>
      <c r="K80" s="27"/>
      <c r="L80" s="27"/>
      <c r="M80" s="27"/>
      <c r="N80" s="27"/>
      <c r="O80" s="27"/>
      <c r="P80" s="27"/>
      <c r="Q80" s="27"/>
      <c r="R80" s="27"/>
      <c r="S80" s="27"/>
      <c r="T80" s="27"/>
      <c r="U80" s="27"/>
      <c r="V80" s="27"/>
      <c r="W80" s="27"/>
      <c r="X80" s="27"/>
      <c r="Y80" s="27"/>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row>
    <row r="81" spans="1:66" ht="12" customHeight="1">
      <c r="A81" s="69"/>
      <c r="B81" s="69"/>
      <c r="C81" s="27"/>
      <c r="D81" s="27"/>
      <c r="E81" s="27"/>
      <c r="F81" s="27"/>
      <c r="G81" s="27"/>
      <c r="H81" s="27"/>
      <c r="I81" s="27"/>
      <c r="J81" s="27"/>
      <c r="K81" s="27"/>
      <c r="L81" s="27"/>
      <c r="M81" s="27"/>
      <c r="N81" s="27"/>
      <c r="O81" s="27"/>
      <c r="P81" s="27"/>
      <c r="Q81" s="27"/>
      <c r="R81" s="27"/>
      <c r="S81" s="27"/>
      <c r="T81" s="27"/>
      <c r="U81" s="522" t="s">
        <v>72</v>
      </c>
      <c r="V81" s="522"/>
      <c r="W81" s="522"/>
      <c r="X81" s="522"/>
      <c r="Y81" s="522"/>
      <c r="Z81" s="522"/>
      <c r="AA81" s="522"/>
      <c r="AB81" s="522"/>
      <c r="AC81" s="522"/>
      <c r="AD81" s="522"/>
      <c r="AE81" s="522"/>
      <c r="AF81" s="522"/>
      <c r="AG81" s="522"/>
      <c r="AH81" s="522"/>
      <c r="AI81" s="522"/>
      <c r="AJ81" s="522"/>
      <c r="AK81" s="522"/>
      <c r="AL81" s="522"/>
      <c r="AM81" s="522"/>
      <c r="AN81" s="522"/>
      <c r="AO81" s="522"/>
      <c r="AP81" s="522"/>
      <c r="AQ81" s="522"/>
      <c r="AR81" s="522"/>
      <c r="AS81" s="522"/>
      <c r="AT81" s="522"/>
      <c r="AU81" s="69"/>
      <c r="AV81" s="69"/>
      <c r="AW81" s="69"/>
      <c r="AX81" s="69"/>
      <c r="AY81" s="69"/>
      <c r="AZ81" s="69"/>
      <c r="BA81" s="69"/>
      <c r="BB81" s="69"/>
      <c r="BC81" s="69"/>
      <c r="BD81" s="69"/>
      <c r="BE81" s="69"/>
      <c r="BF81" s="69"/>
      <c r="BG81" s="69"/>
      <c r="BH81" s="69"/>
      <c r="BI81" s="69"/>
      <c r="BJ81" s="69"/>
      <c r="BK81" s="69"/>
      <c r="BL81" s="69"/>
      <c r="BM81" s="69"/>
      <c r="BN81" s="69"/>
    </row>
    <row r="82" spans="1:66" ht="12" customHeight="1">
      <c r="A82" s="69"/>
      <c r="B82" s="69"/>
      <c r="C82" s="27"/>
      <c r="D82" s="27"/>
      <c r="E82" s="27"/>
      <c r="F82" s="27"/>
      <c r="G82" s="27"/>
      <c r="H82" s="27"/>
      <c r="I82" s="27"/>
      <c r="J82" s="27"/>
      <c r="K82" s="27"/>
      <c r="L82" s="27"/>
      <c r="M82" s="27"/>
      <c r="N82" s="27"/>
      <c r="O82" s="27"/>
      <c r="P82" s="27"/>
      <c r="Q82" s="27"/>
      <c r="R82" s="27"/>
      <c r="S82" s="27"/>
      <c r="T82" s="27"/>
      <c r="U82" s="522"/>
      <c r="V82" s="522"/>
      <c r="W82" s="522"/>
      <c r="X82" s="522"/>
      <c r="Y82" s="522"/>
      <c r="Z82" s="522"/>
      <c r="AA82" s="522"/>
      <c r="AB82" s="522"/>
      <c r="AC82" s="522"/>
      <c r="AD82" s="522"/>
      <c r="AE82" s="522"/>
      <c r="AF82" s="522"/>
      <c r="AG82" s="522"/>
      <c r="AH82" s="522"/>
      <c r="AI82" s="522"/>
      <c r="AJ82" s="522"/>
      <c r="AK82" s="522"/>
      <c r="AL82" s="522"/>
      <c r="AM82" s="522"/>
      <c r="AN82" s="522"/>
      <c r="AO82" s="522"/>
      <c r="AP82" s="522"/>
      <c r="AQ82" s="522"/>
      <c r="AR82" s="522"/>
      <c r="AS82" s="522"/>
      <c r="AT82" s="522"/>
      <c r="AU82" s="69"/>
      <c r="AV82" s="69"/>
      <c r="AW82" s="69"/>
      <c r="AX82" s="69"/>
      <c r="AY82" s="69"/>
      <c r="AZ82" s="69"/>
      <c r="BA82" s="69"/>
      <c r="BB82" s="69"/>
      <c r="BC82" s="69"/>
      <c r="BD82" s="69"/>
      <c r="BE82" s="69"/>
      <c r="BF82" s="69"/>
      <c r="BG82" s="69"/>
      <c r="BH82" s="69"/>
      <c r="BI82" s="69"/>
      <c r="BJ82" s="69"/>
      <c r="BK82" s="69"/>
      <c r="BL82" s="69"/>
      <c r="BM82" s="69"/>
      <c r="BN82" s="69"/>
    </row>
    <row r="83" spans="1:66" ht="12"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517" t="s">
        <v>88</v>
      </c>
      <c r="AQ83" s="517"/>
      <c r="AR83" s="517"/>
      <c r="AS83" s="517"/>
      <c r="AT83" s="555">
        <f>IF(AT9="","",AT9)</f>
      </c>
      <c r="AU83" s="555"/>
      <c r="AV83" s="555"/>
      <c r="AW83" s="555"/>
      <c r="AX83" s="517" t="s">
        <v>0</v>
      </c>
      <c r="AY83" s="517"/>
      <c r="AZ83" s="517"/>
      <c r="BA83" s="555">
        <f>IF(BA9="","",BA9)</f>
      </c>
      <c r="BB83" s="555"/>
      <c r="BC83" s="555"/>
      <c r="BD83" s="517" t="s">
        <v>1</v>
      </c>
      <c r="BE83" s="517"/>
      <c r="BF83" s="517"/>
      <c r="BG83" s="555">
        <f>IF(BG9="","",BG9)</f>
      </c>
      <c r="BH83" s="555"/>
      <c r="BI83" s="555"/>
      <c r="BJ83" s="517" t="s">
        <v>2</v>
      </c>
      <c r="BK83" s="517"/>
      <c r="BL83" s="517"/>
      <c r="BM83" s="69"/>
      <c r="BN83" s="69"/>
    </row>
    <row r="84" spans="1:66" ht="12"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517"/>
      <c r="AQ84" s="517"/>
      <c r="AR84" s="517"/>
      <c r="AS84" s="517"/>
      <c r="AT84" s="555"/>
      <c r="AU84" s="555"/>
      <c r="AV84" s="555"/>
      <c r="AW84" s="555"/>
      <c r="AX84" s="517"/>
      <c r="AY84" s="517"/>
      <c r="AZ84" s="517"/>
      <c r="BA84" s="555"/>
      <c r="BB84" s="555"/>
      <c r="BC84" s="555"/>
      <c r="BD84" s="517"/>
      <c r="BE84" s="517"/>
      <c r="BF84" s="517"/>
      <c r="BG84" s="555"/>
      <c r="BH84" s="555"/>
      <c r="BI84" s="555"/>
      <c r="BJ84" s="517"/>
      <c r="BK84" s="517"/>
      <c r="BL84" s="517"/>
      <c r="BM84" s="69"/>
      <c r="BN84" s="69"/>
    </row>
    <row r="85" spans="1:66" ht="12"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row>
    <row r="86" spans="1:66" ht="12" customHeight="1">
      <c r="A86" s="69"/>
      <c r="B86" s="69"/>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69"/>
      <c r="BN86" s="69"/>
    </row>
    <row r="87" spans="1:66" ht="12"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556">
        <f>IF(AL13="","",AL13)</f>
      </c>
      <c r="AM87" s="556"/>
      <c r="AN87" s="556"/>
      <c r="AO87" s="556"/>
      <c r="AP87" s="556"/>
      <c r="AQ87" s="556"/>
      <c r="AR87" s="556"/>
      <c r="AS87" s="556"/>
      <c r="AT87" s="556"/>
      <c r="AU87" s="556"/>
      <c r="AV87" s="556"/>
      <c r="AW87" s="556"/>
      <c r="AX87" s="556"/>
      <c r="AY87" s="556"/>
      <c r="AZ87" s="556"/>
      <c r="BA87" s="556"/>
      <c r="BB87" s="556"/>
      <c r="BC87" s="556"/>
      <c r="BD87" s="556"/>
      <c r="BE87" s="556"/>
      <c r="BF87" s="556"/>
      <c r="BG87" s="556"/>
      <c r="BH87" s="556"/>
      <c r="BI87" s="556"/>
      <c r="BJ87" s="556"/>
      <c r="BK87" s="556"/>
      <c r="BL87" s="556"/>
      <c r="BM87" s="69"/>
      <c r="BN87" s="69"/>
    </row>
    <row r="88" spans="1:66" ht="12"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557"/>
      <c r="AM88" s="557"/>
      <c r="AN88" s="557"/>
      <c r="AO88" s="557"/>
      <c r="AP88" s="557"/>
      <c r="AQ88" s="557"/>
      <c r="AR88" s="557"/>
      <c r="AS88" s="557"/>
      <c r="AT88" s="557"/>
      <c r="AU88" s="557"/>
      <c r="AV88" s="557"/>
      <c r="AW88" s="557"/>
      <c r="AX88" s="557"/>
      <c r="AY88" s="557"/>
      <c r="AZ88" s="557"/>
      <c r="BA88" s="557"/>
      <c r="BB88" s="557"/>
      <c r="BC88" s="557"/>
      <c r="BD88" s="557"/>
      <c r="BE88" s="557"/>
      <c r="BF88" s="557"/>
      <c r="BG88" s="557"/>
      <c r="BH88" s="557"/>
      <c r="BI88" s="557"/>
      <c r="BJ88" s="557"/>
      <c r="BK88" s="557"/>
      <c r="BL88" s="557"/>
      <c r="BM88" s="69"/>
      <c r="BN88" s="69"/>
    </row>
    <row r="89" spans="1:66" ht="12" customHeight="1">
      <c r="A89" s="69"/>
      <c r="B89" s="69"/>
      <c r="C89" s="290" t="s">
        <v>102</v>
      </c>
      <c r="D89" s="290"/>
      <c r="E89" s="290"/>
      <c r="F89" s="290"/>
      <c r="G89" s="290"/>
      <c r="H89" s="290"/>
      <c r="I89" s="290" t="str">
        <f>I15</f>
        <v>工事名称および摘要</v>
      </c>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0" t="s">
        <v>19</v>
      </c>
      <c r="AH89" s="291"/>
      <c r="AI89" s="291"/>
      <c r="AJ89" s="291"/>
      <c r="AK89" s="291"/>
      <c r="AL89" s="290" t="s">
        <v>20</v>
      </c>
      <c r="AM89" s="291"/>
      <c r="AN89" s="291"/>
      <c r="AO89" s="291"/>
      <c r="AP89" s="291"/>
      <c r="AQ89" s="290" t="s">
        <v>21</v>
      </c>
      <c r="AR89" s="291"/>
      <c r="AS89" s="291"/>
      <c r="AT89" s="291"/>
      <c r="AU89" s="291"/>
      <c r="AV89" s="290" t="s">
        <v>22</v>
      </c>
      <c r="AW89" s="291"/>
      <c r="AX89" s="291"/>
      <c r="AY89" s="291"/>
      <c r="AZ89" s="291"/>
      <c r="BA89" s="291"/>
      <c r="BB89" s="291"/>
      <c r="BC89" s="291"/>
      <c r="BD89" s="291"/>
      <c r="BE89" s="291"/>
      <c r="BF89" s="291"/>
      <c r="BG89" s="290" t="s">
        <v>23</v>
      </c>
      <c r="BH89" s="291"/>
      <c r="BI89" s="291"/>
      <c r="BJ89" s="291"/>
      <c r="BK89" s="291"/>
      <c r="BL89" s="291"/>
      <c r="BM89" s="69"/>
      <c r="BN89" s="69"/>
    </row>
    <row r="90" spans="1:66" ht="12" customHeight="1">
      <c r="A90" s="69"/>
      <c r="B90" s="69"/>
      <c r="C90" s="290"/>
      <c r="D90" s="290"/>
      <c r="E90" s="290"/>
      <c r="F90" s="290"/>
      <c r="G90" s="290"/>
      <c r="H90" s="290"/>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291"/>
      <c r="BA90" s="291"/>
      <c r="BB90" s="291"/>
      <c r="BC90" s="291"/>
      <c r="BD90" s="291"/>
      <c r="BE90" s="291"/>
      <c r="BF90" s="291"/>
      <c r="BG90" s="291"/>
      <c r="BH90" s="291"/>
      <c r="BI90" s="291"/>
      <c r="BJ90" s="291"/>
      <c r="BK90" s="291"/>
      <c r="BL90" s="291"/>
      <c r="BM90" s="69"/>
      <c r="BN90" s="69"/>
    </row>
    <row r="91" spans="1:66" ht="12" customHeight="1">
      <c r="A91" s="69"/>
      <c r="B91" s="69"/>
      <c r="C91" s="578"/>
      <c r="D91" s="579"/>
      <c r="E91" s="579"/>
      <c r="F91" s="579"/>
      <c r="G91" s="579"/>
      <c r="H91" s="580"/>
      <c r="I91" s="531">
        <f>IF(I17="","",I17)</f>
      </c>
      <c r="J91" s="532"/>
      <c r="K91" s="532"/>
      <c r="L91" s="532"/>
      <c r="M91" s="532"/>
      <c r="N91" s="532"/>
      <c r="O91" s="532"/>
      <c r="P91" s="532"/>
      <c r="Q91" s="532"/>
      <c r="R91" s="532"/>
      <c r="S91" s="532"/>
      <c r="T91" s="532"/>
      <c r="U91" s="532"/>
      <c r="V91" s="532"/>
      <c r="W91" s="532"/>
      <c r="X91" s="532"/>
      <c r="Y91" s="532"/>
      <c r="Z91" s="532"/>
      <c r="AA91" s="532"/>
      <c r="AB91" s="532"/>
      <c r="AC91" s="532"/>
      <c r="AD91" s="532"/>
      <c r="AE91" s="532"/>
      <c r="AF91" s="532"/>
      <c r="AG91" s="533">
        <f>IF(AG17="","",AG17)</f>
      </c>
      <c r="AH91" s="532"/>
      <c r="AI91" s="532"/>
      <c r="AJ91" s="532"/>
      <c r="AK91" s="532"/>
      <c r="AL91" s="534">
        <f>IF(AL17="","",AL17)</f>
      </c>
      <c r="AM91" s="532"/>
      <c r="AN91" s="532"/>
      <c r="AO91" s="532"/>
      <c r="AP91" s="532"/>
      <c r="AQ91" s="533">
        <f>IF(AQ17="","",AQ17)</f>
      </c>
      <c r="AR91" s="532"/>
      <c r="AS91" s="532"/>
      <c r="AT91" s="532"/>
      <c r="AU91" s="532"/>
      <c r="AV91" s="537">
        <f>IF(AV17="","",AV17)</f>
        <v>0</v>
      </c>
      <c r="AW91" s="538"/>
      <c r="AX91" s="538"/>
      <c r="AY91" s="538"/>
      <c r="AZ91" s="538"/>
      <c r="BA91" s="538"/>
      <c r="BB91" s="538"/>
      <c r="BC91" s="538"/>
      <c r="BD91" s="538"/>
      <c r="BE91" s="538"/>
      <c r="BF91" s="243"/>
      <c r="BG91" s="287"/>
      <c r="BH91" s="162"/>
      <c r="BI91" s="162"/>
      <c r="BJ91" s="162"/>
      <c r="BK91" s="162"/>
      <c r="BL91" s="288"/>
      <c r="BM91" s="69"/>
      <c r="BN91" s="69"/>
    </row>
    <row r="92" spans="1:66" ht="12" customHeight="1">
      <c r="A92" s="69"/>
      <c r="B92" s="69"/>
      <c r="C92" s="508"/>
      <c r="D92" s="509"/>
      <c r="E92" s="509"/>
      <c r="F92" s="509"/>
      <c r="G92" s="509"/>
      <c r="H92" s="510"/>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c r="AK92" s="527"/>
      <c r="AL92" s="527"/>
      <c r="AM92" s="527"/>
      <c r="AN92" s="527"/>
      <c r="AO92" s="527"/>
      <c r="AP92" s="527"/>
      <c r="AQ92" s="527"/>
      <c r="AR92" s="527"/>
      <c r="AS92" s="527"/>
      <c r="AT92" s="527"/>
      <c r="AU92" s="527"/>
      <c r="AV92" s="529"/>
      <c r="AW92" s="529"/>
      <c r="AX92" s="529"/>
      <c r="AY92" s="529"/>
      <c r="AZ92" s="529"/>
      <c r="BA92" s="529"/>
      <c r="BB92" s="529"/>
      <c r="BC92" s="529"/>
      <c r="BD92" s="529"/>
      <c r="BE92" s="529"/>
      <c r="BF92" s="530"/>
      <c r="BG92" s="264"/>
      <c r="BH92" s="209"/>
      <c r="BI92" s="209"/>
      <c r="BJ92" s="209"/>
      <c r="BK92" s="209"/>
      <c r="BL92" s="265"/>
      <c r="BM92" s="69"/>
      <c r="BN92" s="69"/>
    </row>
    <row r="93" spans="1:66" ht="12" customHeight="1">
      <c r="A93" s="69"/>
      <c r="B93" s="69"/>
      <c r="C93" s="505"/>
      <c r="D93" s="506"/>
      <c r="E93" s="506"/>
      <c r="F93" s="506"/>
      <c r="G93" s="506"/>
      <c r="H93" s="507"/>
      <c r="I93" s="536">
        <f>IF(I19="","",I19)</f>
      </c>
      <c r="J93" s="527"/>
      <c r="K93" s="527"/>
      <c r="L93" s="527"/>
      <c r="M93" s="527"/>
      <c r="N93" s="527"/>
      <c r="O93" s="527"/>
      <c r="P93" s="527"/>
      <c r="Q93" s="527"/>
      <c r="R93" s="527"/>
      <c r="S93" s="527"/>
      <c r="T93" s="527"/>
      <c r="U93" s="527"/>
      <c r="V93" s="527"/>
      <c r="W93" s="527"/>
      <c r="X93" s="527"/>
      <c r="Y93" s="527"/>
      <c r="Z93" s="527"/>
      <c r="AA93" s="527"/>
      <c r="AB93" s="527"/>
      <c r="AC93" s="527"/>
      <c r="AD93" s="527"/>
      <c r="AE93" s="527"/>
      <c r="AF93" s="527"/>
      <c r="AG93" s="535">
        <f>IF(AG19="","",AG19)</f>
      </c>
      <c r="AH93" s="527"/>
      <c r="AI93" s="527"/>
      <c r="AJ93" s="527"/>
      <c r="AK93" s="527"/>
      <c r="AL93" s="526">
        <f>IF(AL19="","",AL19)</f>
      </c>
      <c r="AM93" s="527"/>
      <c r="AN93" s="527"/>
      <c r="AO93" s="527"/>
      <c r="AP93" s="527"/>
      <c r="AQ93" s="535">
        <f>IF(AQ19="","",AQ19)</f>
      </c>
      <c r="AR93" s="527"/>
      <c r="AS93" s="527"/>
      <c r="AT93" s="527"/>
      <c r="AU93" s="527"/>
      <c r="AV93" s="528">
        <f>IF(AV19="","",AV19)</f>
        <v>0</v>
      </c>
      <c r="AW93" s="529"/>
      <c r="AX93" s="529"/>
      <c r="AY93" s="529"/>
      <c r="AZ93" s="529"/>
      <c r="BA93" s="529"/>
      <c r="BB93" s="529"/>
      <c r="BC93" s="529"/>
      <c r="BD93" s="529"/>
      <c r="BE93" s="529"/>
      <c r="BF93" s="530"/>
      <c r="BG93" s="199"/>
      <c r="BH93" s="206"/>
      <c r="BI93" s="206"/>
      <c r="BJ93" s="206"/>
      <c r="BK93" s="206"/>
      <c r="BL93" s="263"/>
      <c r="BM93" s="69"/>
      <c r="BN93" s="69"/>
    </row>
    <row r="94" spans="1:66" ht="12" customHeight="1">
      <c r="A94" s="69"/>
      <c r="B94" s="69"/>
      <c r="C94" s="508"/>
      <c r="D94" s="509"/>
      <c r="E94" s="509"/>
      <c r="F94" s="509"/>
      <c r="G94" s="509"/>
      <c r="H94" s="510"/>
      <c r="I94" s="527"/>
      <c r="J94" s="527"/>
      <c r="K94" s="527"/>
      <c r="L94" s="527"/>
      <c r="M94" s="527"/>
      <c r="N94" s="527"/>
      <c r="O94" s="527"/>
      <c r="P94" s="527"/>
      <c r="Q94" s="527"/>
      <c r="R94" s="527"/>
      <c r="S94" s="527"/>
      <c r="T94" s="527"/>
      <c r="U94" s="527"/>
      <c r="V94" s="527"/>
      <c r="W94" s="527"/>
      <c r="X94" s="527"/>
      <c r="Y94" s="527"/>
      <c r="Z94" s="527"/>
      <c r="AA94" s="527"/>
      <c r="AB94" s="527"/>
      <c r="AC94" s="527"/>
      <c r="AD94" s="527"/>
      <c r="AE94" s="527"/>
      <c r="AF94" s="527"/>
      <c r="AG94" s="527"/>
      <c r="AH94" s="527"/>
      <c r="AI94" s="527"/>
      <c r="AJ94" s="527"/>
      <c r="AK94" s="527"/>
      <c r="AL94" s="527"/>
      <c r="AM94" s="527"/>
      <c r="AN94" s="527"/>
      <c r="AO94" s="527"/>
      <c r="AP94" s="527"/>
      <c r="AQ94" s="527"/>
      <c r="AR94" s="527"/>
      <c r="AS94" s="527"/>
      <c r="AT94" s="527"/>
      <c r="AU94" s="527"/>
      <c r="AV94" s="529"/>
      <c r="AW94" s="529"/>
      <c r="AX94" s="529"/>
      <c r="AY94" s="529"/>
      <c r="AZ94" s="529"/>
      <c r="BA94" s="529"/>
      <c r="BB94" s="529"/>
      <c r="BC94" s="529"/>
      <c r="BD94" s="529"/>
      <c r="BE94" s="529"/>
      <c r="BF94" s="530"/>
      <c r="BG94" s="264"/>
      <c r="BH94" s="209"/>
      <c r="BI94" s="209"/>
      <c r="BJ94" s="209"/>
      <c r="BK94" s="209"/>
      <c r="BL94" s="265"/>
      <c r="BM94" s="69"/>
      <c r="BN94" s="69"/>
    </row>
    <row r="95" spans="1:66" ht="12" customHeight="1">
      <c r="A95" s="69"/>
      <c r="B95" s="69"/>
      <c r="C95" s="505"/>
      <c r="D95" s="506"/>
      <c r="E95" s="506"/>
      <c r="F95" s="506"/>
      <c r="G95" s="506"/>
      <c r="H95" s="507"/>
      <c r="I95" s="536">
        <f>IF(I21="","",I21)</f>
      </c>
      <c r="J95" s="527"/>
      <c r="K95" s="527"/>
      <c r="L95" s="527"/>
      <c r="M95" s="527"/>
      <c r="N95" s="527"/>
      <c r="O95" s="527"/>
      <c r="P95" s="527"/>
      <c r="Q95" s="527"/>
      <c r="R95" s="527"/>
      <c r="S95" s="527"/>
      <c r="T95" s="527"/>
      <c r="U95" s="527"/>
      <c r="V95" s="527"/>
      <c r="W95" s="527"/>
      <c r="X95" s="527"/>
      <c r="Y95" s="527"/>
      <c r="Z95" s="527"/>
      <c r="AA95" s="527"/>
      <c r="AB95" s="527"/>
      <c r="AC95" s="527"/>
      <c r="AD95" s="527"/>
      <c r="AE95" s="527"/>
      <c r="AF95" s="527"/>
      <c r="AG95" s="535">
        <f>IF(AG21="","",AG21)</f>
      </c>
      <c r="AH95" s="527"/>
      <c r="AI95" s="527"/>
      <c r="AJ95" s="527"/>
      <c r="AK95" s="527"/>
      <c r="AL95" s="526">
        <f>IF(AL21="","",AL21)</f>
      </c>
      <c r="AM95" s="527"/>
      <c r="AN95" s="527"/>
      <c r="AO95" s="527"/>
      <c r="AP95" s="527"/>
      <c r="AQ95" s="535">
        <f>IF(AQ21="","",AQ21)</f>
      </c>
      <c r="AR95" s="527"/>
      <c r="AS95" s="527"/>
      <c r="AT95" s="527"/>
      <c r="AU95" s="527"/>
      <c r="AV95" s="528">
        <f>IF(AV21="","",AV21)</f>
        <v>0</v>
      </c>
      <c r="AW95" s="529"/>
      <c r="AX95" s="529"/>
      <c r="AY95" s="529"/>
      <c r="AZ95" s="529"/>
      <c r="BA95" s="529"/>
      <c r="BB95" s="529"/>
      <c r="BC95" s="529"/>
      <c r="BD95" s="529"/>
      <c r="BE95" s="529"/>
      <c r="BF95" s="530"/>
      <c r="BG95" s="199"/>
      <c r="BH95" s="206"/>
      <c r="BI95" s="206"/>
      <c r="BJ95" s="206"/>
      <c r="BK95" s="206"/>
      <c r="BL95" s="263"/>
      <c r="BM95" s="69"/>
      <c r="BN95" s="69"/>
    </row>
    <row r="96" spans="1:66" ht="12" customHeight="1">
      <c r="A96" s="69"/>
      <c r="B96" s="69"/>
      <c r="C96" s="508"/>
      <c r="D96" s="509"/>
      <c r="E96" s="509"/>
      <c r="F96" s="509"/>
      <c r="G96" s="509"/>
      <c r="H96" s="510"/>
      <c r="I96" s="527"/>
      <c r="J96" s="527"/>
      <c r="K96" s="527"/>
      <c r="L96" s="527"/>
      <c r="M96" s="527"/>
      <c r="N96" s="527"/>
      <c r="O96" s="527"/>
      <c r="P96" s="527"/>
      <c r="Q96" s="527"/>
      <c r="R96" s="527"/>
      <c r="S96" s="527"/>
      <c r="T96" s="527"/>
      <c r="U96" s="527"/>
      <c r="V96" s="527"/>
      <c r="W96" s="527"/>
      <c r="X96" s="527"/>
      <c r="Y96" s="527"/>
      <c r="Z96" s="527"/>
      <c r="AA96" s="527"/>
      <c r="AB96" s="527"/>
      <c r="AC96" s="527"/>
      <c r="AD96" s="527"/>
      <c r="AE96" s="527"/>
      <c r="AF96" s="527"/>
      <c r="AG96" s="527"/>
      <c r="AH96" s="527"/>
      <c r="AI96" s="527"/>
      <c r="AJ96" s="527"/>
      <c r="AK96" s="527"/>
      <c r="AL96" s="527"/>
      <c r="AM96" s="527"/>
      <c r="AN96" s="527"/>
      <c r="AO96" s="527"/>
      <c r="AP96" s="527"/>
      <c r="AQ96" s="527"/>
      <c r="AR96" s="527"/>
      <c r="AS96" s="527"/>
      <c r="AT96" s="527"/>
      <c r="AU96" s="527"/>
      <c r="AV96" s="529"/>
      <c r="AW96" s="529"/>
      <c r="AX96" s="529"/>
      <c r="AY96" s="529"/>
      <c r="AZ96" s="529"/>
      <c r="BA96" s="529"/>
      <c r="BB96" s="529"/>
      <c r="BC96" s="529"/>
      <c r="BD96" s="529"/>
      <c r="BE96" s="529"/>
      <c r="BF96" s="530"/>
      <c r="BG96" s="264"/>
      <c r="BH96" s="209"/>
      <c r="BI96" s="209"/>
      <c r="BJ96" s="209"/>
      <c r="BK96" s="209"/>
      <c r="BL96" s="265"/>
      <c r="BM96" s="69"/>
      <c r="BN96" s="69"/>
    </row>
    <row r="97" spans="1:66" ht="12" customHeight="1">
      <c r="A97" s="69"/>
      <c r="B97" s="69"/>
      <c r="C97" s="505"/>
      <c r="D97" s="506"/>
      <c r="E97" s="506"/>
      <c r="F97" s="506"/>
      <c r="G97" s="506"/>
      <c r="H97" s="507"/>
      <c r="I97" s="536">
        <f>IF(I23="","",I23)</f>
      </c>
      <c r="J97" s="527"/>
      <c r="K97" s="527"/>
      <c r="L97" s="527"/>
      <c r="M97" s="527"/>
      <c r="N97" s="527"/>
      <c r="O97" s="527"/>
      <c r="P97" s="527"/>
      <c r="Q97" s="527"/>
      <c r="R97" s="527"/>
      <c r="S97" s="527"/>
      <c r="T97" s="527"/>
      <c r="U97" s="527"/>
      <c r="V97" s="527"/>
      <c r="W97" s="527"/>
      <c r="X97" s="527"/>
      <c r="Y97" s="527"/>
      <c r="Z97" s="527"/>
      <c r="AA97" s="527"/>
      <c r="AB97" s="527"/>
      <c r="AC97" s="527"/>
      <c r="AD97" s="527"/>
      <c r="AE97" s="527"/>
      <c r="AF97" s="527"/>
      <c r="AG97" s="535">
        <f>IF(AG23="","",AG23)</f>
      </c>
      <c r="AH97" s="527"/>
      <c r="AI97" s="527"/>
      <c r="AJ97" s="527"/>
      <c r="AK97" s="527"/>
      <c r="AL97" s="526">
        <f>IF(AL23="","",AL23)</f>
      </c>
      <c r="AM97" s="527"/>
      <c r="AN97" s="527"/>
      <c r="AO97" s="527"/>
      <c r="AP97" s="527"/>
      <c r="AQ97" s="535">
        <f>IF(AQ23="","",AQ23)</f>
      </c>
      <c r="AR97" s="527"/>
      <c r="AS97" s="527"/>
      <c r="AT97" s="527"/>
      <c r="AU97" s="527"/>
      <c r="AV97" s="528">
        <f>IF(AV23="","",AV23)</f>
        <v>0</v>
      </c>
      <c r="AW97" s="529"/>
      <c r="AX97" s="529"/>
      <c r="AY97" s="529"/>
      <c r="AZ97" s="529"/>
      <c r="BA97" s="529"/>
      <c r="BB97" s="529"/>
      <c r="BC97" s="529"/>
      <c r="BD97" s="529"/>
      <c r="BE97" s="529"/>
      <c r="BF97" s="530"/>
      <c r="BG97" s="199"/>
      <c r="BH97" s="206"/>
      <c r="BI97" s="206"/>
      <c r="BJ97" s="206"/>
      <c r="BK97" s="206"/>
      <c r="BL97" s="263"/>
      <c r="BM97" s="69"/>
      <c r="BN97" s="69"/>
    </row>
    <row r="98" spans="1:66" ht="12" customHeight="1">
      <c r="A98" s="69"/>
      <c r="B98" s="69"/>
      <c r="C98" s="508"/>
      <c r="D98" s="509"/>
      <c r="E98" s="509"/>
      <c r="F98" s="509"/>
      <c r="G98" s="509"/>
      <c r="H98" s="510"/>
      <c r="I98" s="527"/>
      <c r="J98" s="527"/>
      <c r="K98" s="527"/>
      <c r="L98" s="527"/>
      <c r="M98" s="527"/>
      <c r="N98" s="527"/>
      <c r="O98" s="527"/>
      <c r="P98" s="527"/>
      <c r="Q98" s="527"/>
      <c r="R98" s="527"/>
      <c r="S98" s="527"/>
      <c r="T98" s="527"/>
      <c r="U98" s="527"/>
      <c r="V98" s="527"/>
      <c r="W98" s="527"/>
      <c r="X98" s="527"/>
      <c r="Y98" s="527"/>
      <c r="Z98" s="527"/>
      <c r="AA98" s="527"/>
      <c r="AB98" s="527"/>
      <c r="AC98" s="527"/>
      <c r="AD98" s="527"/>
      <c r="AE98" s="527"/>
      <c r="AF98" s="527"/>
      <c r="AG98" s="527"/>
      <c r="AH98" s="527"/>
      <c r="AI98" s="527"/>
      <c r="AJ98" s="527"/>
      <c r="AK98" s="527"/>
      <c r="AL98" s="527"/>
      <c r="AM98" s="527"/>
      <c r="AN98" s="527"/>
      <c r="AO98" s="527"/>
      <c r="AP98" s="527"/>
      <c r="AQ98" s="527"/>
      <c r="AR98" s="527"/>
      <c r="AS98" s="527"/>
      <c r="AT98" s="527"/>
      <c r="AU98" s="527"/>
      <c r="AV98" s="529"/>
      <c r="AW98" s="529"/>
      <c r="AX98" s="529"/>
      <c r="AY98" s="529"/>
      <c r="AZ98" s="529"/>
      <c r="BA98" s="529"/>
      <c r="BB98" s="529"/>
      <c r="BC98" s="529"/>
      <c r="BD98" s="529"/>
      <c r="BE98" s="529"/>
      <c r="BF98" s="530"/>
      <c r="BG98" s="264"/>
      <c r="BH98" s="209"/>
      <c r="BI98" s="209"/>
      <c r="BJ98" s="209"/>
      <c r="BK98" s="209"/>
      <c r="BL98" s="265"/>
      <c r="BM98" s="69"/>
      <c r="BN98" s="69"/>
    </row>
    <row r="99" spans="1:66" ht="12" customHeight="1">
      <c r="A99" s="69"/>
      <c r="B99" s="69"/>
      <c r="C99" s="505"/>
      <c r="D99" s="506"/>
      <c r="E99" s="506"/>
      <c r="F99" s="506"/>
      <c r="G99" s="506"/>
      <c r="H99" s="507"/>
      <c r="I99" s="536">
        <f>IF(I25="","",I25)</f>
      </c>
      <c r="J99" s="527"/>
      <c r="K99" s="527"/>
      <c r="L99" s="527"/>
      <c r="M99" s="527"/>
      <c r="N99" s="527"/>
      <c r="O99" s="527"/>
      <c r="P99" s="527"/>
      <c r="Q99" s="527"/>
      <c r="R99" s="527"/>
      <c r="S99" s="527"/>
      <c r="T99" s="527"/>
      <c r="U99" s="527"/>
      <c r="V99" s="527"/>
      <c r="W99" s="527"/>
      <c r="X99" s="527"/>
      <c r="Y99" s="527"/>
      <c r="Z99" s="527"/>
      <c r="AA99" s="527"/>
      <c r="AB99" s="527"/>
      <c r="AC99" s="527"/>
      <c r="AD99" s="527"/>
      <c r="AE99" s="527"/>
      <c r="AF99" s="527"/>
      <c r="AG99" s="535">
        <f>IF(AG25="","",AG25)</f>
      </c>
      <c r="AH99" s="527"/>
      <c r="AI99" s="527"/>
      <c r="AJ99" s="527"/>
      <c r="AK99" s="527"/>
      <c r="AL99" s="526">
        <f>IF(AL25="","",AL25)</f>
      </c>
      <c r="AM99" s="527"/>
      <c r="AN99" s="527"/>
      <c r="AO99" s="527"/>
      <c r="AP99" s="527"/>
      <c r="AQ99" s="535">
        <f>IF(AQ25="","",AQ25)</f>
      </c>
      <c r="AR99" s="527"/>
      <c r="AS99" s="527"/>
      <c r="AT99" s="527"/>
      <c r="AU99" s="527"/>
      <c r="AV99" s="528">
        <f>IF(AV25="","",AV25)</f>
        <v>0</v>
      </c>
      <c r="AW99" s="529"/>
      <c r="AX99" s="529"/>
      <c r="AY99" s="529"/>
      <c r="AZ99" s="529"/>
      <c r="BA99" s="529"/>
      <c r="BB99" s="529"/>
      <c r="BC99" s="529"/>
      <c r="BD99" s="529"/>
      <c r="BE99" s="529"/>
      <c r="BF99" s="530"/>
      <c r="BG99" s="199"/>
      <c r="BH99" s="206"/>
      <c r="BI99" s="206"/>
      <c r="BJ99" s="206"/>
      <c r="BK99" s="206"/>
      <c r="BL99" s="263"/>
      <c r="BM99" s="69"/>
      <c r="BN99" s="69"/>
    </row>
    <row r="100" spans="1:66" ht="12" customHeight="1">
      <c r="A100" s="69"/>
      <c r="B100" s="69"/>
      <c r="C100" s="508"/>
      <c r="D100" s="509"/>
      <c r="E100" s="509"/>
      <c r="F100" s="509"/>
      <c r="G100" s="509"/>
      <c r="H100" s="510"/>
      <c r="I100" s="527"/>
      <c r="J100" s="527"/>
      <c r="K100" s="527"/>
      <c r="L100" s="527"/>
      <c r="M100" s="527"/>
      <c r="N100" s="527"/>
      <c r="O100" s="527"/>
      <c r="P100" s="527"/>
      <c r="Q100" s="527"/>
      <c r="R100" s="527"/>
      <c r="S100" s="527"/>
      <c r="T100" s="527"/>
      <c r="U100" s="527"/>
      <c r="V100" s="527"/>
      <c r="W100" s="527"/>
      <c r="X100" s="527"/>
      <c r="Y100" s="527"/>
      <c r="Z100" s="527"/>
      <c r="AA100" s="527"/>
      <c r="AB100" s="527"/>
      <c r="AC100" s="527"/>
      <c r="AD100" s="527"/>
      <c r="AE100" s="527"/>
      <c r="AF100" s="527"/>
      <c r="AG100" s="527"/>
      <c r="AH100" s="527"/>
      <c r="AI100" s="527"/>
      <c r="AJ100" s="527"/>
      <c r="AK100" s="527"/>
      <c r="AL100" s="527"/>
      <c r="AM100" s="527"/>
      <c r="AN100" s="527"/>
      <c r="AO100" s="527"/>
      <c r="AP100" s="527"/>
      <c r="AQ100" s="527"/>
      <c r="AR100" s="527"/>
      <c r="AS100" s="527"/>
      <c r="AT100" s="527"/>
      <c r="AU100" s="527"/>
      <c r="AV100" s="529"/>
      <c r="AW100" s="529"/>
      <c r="AX100" s="529"/>
      <c r="AY100" s="529"/>
      <c r="AZ100" s="529"/>
      <c r="BA100" s="529"/>
      <c r="BB100" s="529"/>
      <c r="BC100" s="529"/>
      <c r="BD100" s="529"/>
      <c r="BE100" s="529"/>
      <c r="BF100" s="530"/>
      <c r="BG100" s="264"/>
      <c r="BH100" s="209"/>
      <c r="BI100" s="209"/>
      <c r="BJ100" s="209"/>
      <c r="BK100" s="209"/>
      <c r="BL100" s="265"/>
      <c r="BM100" s="69"/>
      <c r="BN100" s="69"/>
    </row>
    <row r="101" spans="1:66" ht="12" customHeight="1">
      <c r="A101" s="69"/>
      <c r="B101" s="69"/>
      <c r="C101" s="505"/>
      <c r="D101" s="506"/>
      <c r="E101" s="506"/>
      <c r="F101" s="506"/>
      <c r="G101" s="506"/>
      <c r="H101" s="507"/>
      <c r="I101" s="536">
        <f>IF(I27="","",I27)</f>
      </c>
      <c r="J101" s="527"/>
      <c r="K101" s="527"/>
      <c r="L101" s="527"/>
      <c r="M101" s="527"/>
      <c r="N101" s="527"/>
      <c r="O101" s="527"/>
      <c r="P101" s="527"/>
      <c r="Q101" s="527"/>
      <c r="R101" s="527"/>
      <c r="S101" s="527"/>
      <c r="T101" s="527"/>
      <c r="U101" s="527"/>
      <c r="V101" s="527"/>
      <c r="W101" s="527"/>
      <c r="X101" s="527"/>
      <c r="Y101" s="527"/>
      <c r="Z101" s="527"/>
      <c r="AA101" s="527"/>
      <c r="AB101" s="527"/>
      <c r="AC101" s="527"/>
      <c r="AD101" s="527"/>
      <c r="AE101" s="527"/>
      <c r="AF101" s="527"/>
      <c r="AG101" s="535">
        <f>IF(AG27="","",AG27)</f>
      </c>
      <c r="AH101" s="527"/>
      <c r="AI101" s="527"/>
      <c r="AJ101" s="527"/>
      <c r="AK101" s="527"/>
      <c r="AL101" s="526">
        <f>IF(AL27="","",AL27)</f>
      </c>
      <c r="AM101" s="527"/>
      <c r="AN101" s="527"/>
      <c r="AO101" s="527"/>
      <c r="AP101" s="527"/>
      <c r="AQ101" s="535">
        <f>IF(AQ27="","",AQ27)</f>
      </c>
      <c r="AR101" s="527"/>
      <c r="AS101" s="527"/>
      <c r="AT101" s="527"/>
      <c r="AU101" s="527"/>
      <c r="AV101" s="528">
        <f>IF(AV27="","",AV27)</f>
        <v>0</v>
      </c>
      <c r="AW101" s="529"/>
      <c r="AX101" s="529"/>
      <c r="AY101" s="529"/>
      <c r="AZ101" s="529"/>
      <c r="BA101" s="529"/>
      <c r="BB101" s="529"/>
      <c r="BC101" s="529"/>
      <c r="BD101" s="529"/>
      <c r="BE101" s="529"/>
      <c r="BF101" s="530"/>
      <c r="BG101" s="199"/>
      <c r="BH101" s="206"/>
      <c r="BI101" s="206"/>
      <c r="BJ101" s="206"/>
      <c r="BK101" s="206"/>
      <c r="BL101" s="263"/>
      <c r="BM101" s="69"/>
      <c r="BN101" s="69"/>
    </row>
    <row r="102" spans="1:66" ht="12" customHeight="1">
      <c r="A102" s="69"/>
      <c r="B102" s="69"/>
      <c r="C102" s="508"/>
      <c r="D102" s="509"/>
      <c r="E102" s="509"/>
      <c r="F102" s="509"/>
      <c r="G102" s="509"/>
      <c r="H102" s="510"/>
      <c r="I102" s="527"/>
      <c r="J102" s="527"/>
      <c r="K102" s="527"/>
      <c r="L102" s="527"/>
      <c r="M102" s="527"/>
      <c r="N102" s="527"/>
      <c r="O102" s="527"/>
      <c r="P102" s="527"/>
      <c r="Q102" s="527"/>
      <c r="R102" s="527"/>
      <c r="S102" s="527"/>
      <c r="T102" s="527"/>
      <c r="U102" s="527"/>
      <c r="V102" s="527"/>
      <c r="W102" s="527"/>
      <c r="X102" s="527"/>
      <c r="Y102" s="527"/>
      <c r="Z102" s="527"/>
      <c r="AA102" s="527"/>
      <c r="AB102" s="527"/>
      <c r="AC102" s="527"/>
      <c r="AD102" s="527"/>
      <c r="AE102" s="527"/>
      <c r="AF102" s="527"/>
      <c r="AG102" s="527"/>
      <c r="AH102" s="527"/>
      <c r="AI102" s="527"/>
      <c r="AJ102" s="527"/>
      <c r="AK102" s="527"/>
      <c r="AL102" s="527"/>
      <c r="AM102" s="527"/>
      <c r="AN102" s="527"/>
      <c r="AO102" s="527"/>
      <c r="AP102" s="527"/>
      <c r="AQ102" s="527"/>
      <c r="AR102" s="527"/>
      <c r="AS102" s="527"/>
      <c r="AT102" s="527"/>
      <c r="AU102" s="527"/>
      <c r="AV102" s="529"/>
      <c r="AW102" s="529"/>
      <c r="AX102" s="529"/>
      <c r="AY102" s="529"/>
      <c r="AZ102" s="529"/>
      <c r="BA102" s="529"/>
      <c r="BB102" s="529"/>
      <c r="BC102" s="529"/>
      <c r="BD102" s="529"/>
      <c r="BE102" s="529"/>
      <c r="BF102" s="530"/>
      <c r="BG102" s="264"/>
      <c r="BH102" s="209"/>
      <c r="BI102" s="209"/>
      <c r="BJ102" s="209"/>
      <c r="BK102" s="209"/>
      <c r="BL102" s="265"/>
      <c r="BM102" s="69"/>
      <c r="BN102" s="69"/>
    </row>
    <row r="103" spans="1:66" ht="12" customHeight="1">
      <c r="A103" s="69"/>
      <c r="B103" s="69"/>
      <c r="C103" s="505"/>
      <c r="D103" s="506"/>
      <c r="E103" s="506"/>
      <c r="F103" s="506"/>
      <c r="G103" s="506"/>
      <c r="H103" s="507"/>
      <c r="I103" s="536">
        <f>IF(I29="","",I29)</f>
      </c>
      <c r="J103" s="527"/>
      <c r="K103" s="527"/>
      <c r="L103" s="527"/>
      <c r="M103" s="527"/>
      <c r="N103" s="527"/>
      <c r="O103" s="527"/>
      <c r="P103" s="527"/>
      <c r="Q103" s="527"/>
      <c r="R103" s="527"/>
      <c r="S103" s="527"/>
      <c r="T103" s="527"/>
      <c r="U103" s="527"/>
      <c r="V103" s="527"/>
      <c r="W103" s="527"/>
      <c r="X103" s="527"/>
      <c r="Y103" s="527"/>
      <c r="Z103" s="527"/>
      <c r="AA103" s="527"/>
      <c r="AB103" s="527"/>
      <c r="AC103" s="527"/>
      <c r="AD103" s="527"/>
      <c r="AE103" s="527"/>
      <c r="AF103" s="527"/>
      <c r="AG103" s="535">
        <f>IF(AG29="","",AG29)</f>
      </c>
      <c r="AH103" s="527"/>
      <c r="AI103" s="527"/>
      <c r="AJ103" s="527"/>
      <c r="AK103" s="527"/>
      <c r="AL103" s="526">
        <f>IF(AL29="","",AL29)</f>
      </c>
      <c r="AM103" s="527"/>
      <c r="AN103" s="527"/>
      <c r="AO103" s="527"/>
      <c r="AP103" s="527"/>
      <c r="AQ103" s="535">
        <f>IF(AQ29="","",AQ29)</f>
      </c>
      <c r="AR103" s="527"/>
      <c r="AS103" s="527"/>
      <c r="AT103" s="527"/>
      <c r="AU103" s="527"/>
      <c r="AV103" s="528">
        <f>IF(AV29="","",AV29)</f>
        <v>0</v>
      </c>
      <c r="AW103" s="529"/>
      <c r="AX103" s="529"/>
      <c r="AY103" s="529"/>
      <c r="AZ103" s="529"/>
      <c r="BA103" s="529"/>
      <c r="BB103" s="529"/>
      <c r="BC103" s="529"/>
      <c r="BD103" s="529"/>
      <c r="BE103" s="529"/>
      <c r="BF103" s="530"/>
      <c r="BG103" s="199"/>
      <c r="BH103" s="206"/>
      <c r="BI103" s="206"/>
      <c r="BJ103" s="206"/>
      <c r="BK103" s="206"/>
      <c r="BL103" s="263"/>
      <c r="BM103" s="69"/>
      <c r="BN103" s="69"/>
    </row>
    <row r="104" spans="1:66" ht="12" customHeight="1">
      <c r="A104" s="69"/>
      <c r="B104" s="69"/>
      <c r="C104" s="508"/>
      <c r="D104" s="509"/>
      <c r="E104" s="509"/>
      <c r="F104" s="509"/>
      <c r="G104" s="509"/>
      <c r="H104" s="510"/>
      <c r="I104" s="527"/>
      <c r="J104" s="527"/>
      <c r="K104" s="527"/>
      <c r="L104" s="527"/>
      <c r="M104" s="527"/>
      <c r="N104" s="527"/>
      <c r="O104" s="527"/>
      <c r="P104" s="527"/>
      <c r="Q104" s="527"/>
      <c r="R104" s="527"/>
      <c r="S104" s="527"/>
      <c r="T104" s="527"/>
      <c r="U104" s="527"/>
      <c r="V104" s="527"/>
      <c r="W104" s="527"/>
      <c r="X104" s="527"/>
      <c r="Y104" s="527"/>
      <c r="Z104" s="527"/>
      <c r="AA104" s="527"/>
      <c r="AB104" s="527"/>
      <c r="AC104" s="527"/>
      <c r="AD104" s="527"/>
      <c r="AE104" s="527"/>
      <c r="AF104" s="527"/>
      <c r="AG104" s="527"/>
      <c r="AH104" s="527"/>
      <c r="AI104" s="527"/>
      <c r="AJ104" s="527"/>
      <c r="AK104" s="527"/>
      <c r="AL104" s="527"/>
      <c r="AM104" s="527"/>
      <c r="AN104" s="527"/>
      <c r="AO104" s="527"/>
      <c r="AP104" s="527"/>
      <c r="AQ104" s="527"/>
      <c r="AR104" s="527"/>
      <c r="AS104" s="527"/>
      <c r="AT104" s="527"/>
      <c r="AU104" s="527"/>
      <c r="AV104" s="529"/>
      <c r="AW104" s="529"/>
      <c r="AX104" s="529"/>
      <c r="AY104" s="529"/>
      <c r="AZ104" s="529"/>
      <c r="BA104" s="529"/>
      <c r="BB104" s="529"/>
      <c r="BC104" s="529"/>
      <c r="BD104" s="529"/>
      <c r="BE104" s="529"/>
      <c r="BF104" s="530"/>
      <c r="BG104" s="264"/>
      <c r="BH104" s="209"/>
      <c r="BI104" s="209"/>
      <c r="BJ104" s="209"/>
      <c r="BK104" s="209"/>
      <c r="BL104" s="265"/>
      <c r="BM104" s="69"/>
      <c r="BN104" s="69"/>
    </row>
    <row r="105" spans="1:66" ht="12" customHeight="1">
      <c r="A105" s="69"/>
      <c r="B105" s="69"/>
      <c r="C105" s="505"/>
      <c r="D105" s="506"/>
      <c r="E105" s="506"/>
      <c r="F105" s="506"/>
      <c r="G105" s="506"/>
      <c r="H105" s="507"/>
      <c r="I105" s="536">
        <f>IF(I31="","",I31)</f>
      </c>
      <c r="J105" s="527"/>
      <c r="K105" s="527"/>
      <c r="L105" s="527"/>
      <c r="M105" s="527"/>
      <c r="N105" s="527"/>
      <c r="O105" s="527"/>
      <c r="P105" s="527"/>
      <c r="Q105" s="527"/>
      <c r="R105" s="527"/>
      <c r="S105" s="527"/>
      <c r="T105" s="527"/>
      <c r="U105" s="527"/>
      <c r="V105" s="527"/>
      <c r="W105" s="527"/>
      <c r="X105" s="527"/>
      <c r="Y105" s="527"/>
      <c r="Z105" s="527"/>
      <c r="AA105" s="527"/>
      <c r="AB105" s="527"/>
      <c r="AC105" s="527"/>
      <c r="AD105" s="527"/>
      <c r="AE105" s="527"/>
      <c r="AF105" s="527"/>
      <c r="AG105" s="535">
        <f>IF(AG31="","",AG31)</f>
      </c>
      <c r="AH105" s="527"/>
      <c r="AI105" s="527"/>
      <c r="AJ105" s="527"/>
      <c r="AK105" s="527"/>
      <c r="AL105" s="526">
        <f>IF(AL31="","",AL31)</f>
      </c>
      <c r="AM105" s="527"/>
      <c r="AN105" s="527"/>
      <c r="AO105" s="527"/>
      <c r="AP105" s="527"/>
      <c r="AQ105" s="535">
        <f>IF(AQ31="","",AQ31)</f>
      </c>
      <c r="AR105" s="527"/>
      <c r="AS105" s="527"/>
      <c r="AT105" s="527"/>
      <c r="AU105" s="527"/>
      <c r="AV105" s="528">
        <f>IF(AV31="","",AV31)</f>
        <v>0</v>
      </c>
      <c r="AW105" s="529"/>
      <c r="AX105" s="529"/>
      <c r="AY105" s="529"/>
      <c r="AZ105" s="529"/>
      <c r="BA105" s="529"/>
      <c r="BB105" s="529"/>
      <c r="BC105" s="529"/>
      <c r="BD105" s="529"/>
      <c r="BE105" s="529"/>
      <c r="BF105" s="530"/>
      <c r="BG105" s="199"/>
      <c r="BH105" s="206"/>
      <c r="BI105" s="206"/>
      <c r="BJ105" s="206"/>
      <c r="BK105" s="206"/>
      <c r="BL105" s="263"/>
      <c r="BM105" s="69"/>
      <c r="BN105" s="69"/>
    </row>
    <row r="106" spans="1:66" ht="12" customHeight="1">
      <c r="A106" s="69"/>
      <c r="B106" s="69"/>
      <c r="C106" s="508"/>
      <c r="D106" s="509"/>
      <c r="E106" s="509"/>
      <c r="F106" s="509"/>
      <c r="G106" s="509"/>
      <c r="H106" s="510"/>
      <c r="I106" s="527"/>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c r="AF106" s="527"/>
      <c r="AG106" s="527"/>
      <c r="AH106" s="527"/>
      <c r="AI106" s="527"/>
      <c r="AJ106" s="527"/>
      <c r="AK106" s="527"/>
      <c r="AL106" s="527"/>
      <c r="AM106" s="527"/>
      <c r="AN106" s="527"/>
      <c r="AO106" s="527"/>
      <c r="AP106" s="527"/>
      <c r="AQ106" s="527"/>
      <c r="AR106" s="527"/>
      <c r="AS106" s="527"/>
      <c r="AT106" s="527"/>
      <c r="AU106" s="527"/>
      <c r="AV106" s="529"/>
      <c r="AW106" s="529"/>
      <c r="AX106" s="529"/>
      <c r="AY106" s="529"/>
      <c r="AZ106" s="529"/>
      <c r="BA106" s="529"/>
      <c r="BB106" s="529"/>
      <c r="BC106" s="529"/>
      <c r="BD106" s="529"/>
      <c r="BE106" s="529"/>
      <c r="BF106" s="530"/>
      <c r="BG106" s="264"/>
      <c r="BH106" s="209"/>
      <c r="BI106" s="209"/>
      <c r="BJ106" s="209"/>
      <c r="BK106" s="209"/>
      <c r="BL106" s="265"/>
      <c r="BM106" s="69"/>
      <c r="BN106" s="69"/>
    </row>
    <row r="107" spans="1:66" ht="12" customHeight="1">
      <c r="A107" s="69"/>
      <c r="B107" s="69"/>
      <c r="C107" s="505"/>
      <c r="D107" s="506"/>
      <c r="E107" s="506"/>
      <c r="F107" s="506"/>
      <c r="G107" s="506"/>
      <c r="H107" s="507"/>
      <c r="I107" s="536">
        <f>IF(I33="","",I33)</f>
      </c>
      <c r="J107" s="527"/>
      <c r="K107" s="527"/>
      <c r="L107" s="527"/>
      <c r="M107" s="527"/>
      <c r="N107" s="527"/>
      <c r="O107" s="527"/>
      <c r="P107" s="527"/>
      <c r="Q107" s="527"/>
      <c r="R107" s="527"/>
      <c r="S107" s="527"/>
      <c r="T107" s="527"/>
      <c r="U107" s="527"/>
      <c r="V107" s="527"/>
      <c r="W107" s="527"/>
      <c r="X107" s="527"/>
      <c r="Y107" s="527"/>
      <c r="Z107" s="527"/>
      <c r="AA107" s="527"/>
      <c r="AB107" s="527"/>
      <c r="AC107" s="527"/>
      <c r="AD107" s="527"/>
      <c r="AE107" s="527"/>
      <c r="AF107" s="527"/>
      <c r="AG107" s="535">
        <f>IF(AG33="","",AG33)</f>
      </c>
      <c r="AH107" s="527"/>
      <c r="AI107" s="527"/>
      <c r="AJ107" s="527"/>
      <c r="AK107" s="527"/>
      <c r="AL107" s="526">
        <f>IF(AL33="","",AL33)</f>
      </c>
      <c r="AM107" s="527"/>
      <c r="AN107" s="527"/>
      <c r="AO107" s="527"/>
      <c r="AP107" s="527"/>
      <c r="AQ107" s="535">
        <f>IF(AQ33="","",AQ33)</f>
      </c>
      <c r="AR107" s="527"/>
      <c r="AS107" s="527"/>
      <c r="AT107" s="527"/>
      <c r="AU107" s="527"/>
      <c r="AV107" s="528">
        <f>IF(AV33="","",AV33)</f>
        <v>0</v>
      </c>
      <c r="AW107" s="529"/>
      <c r="AX107" s="529"/>
      <c r="AY107" s="529"/>
      <c r="AZ107" s="529"/>
      <c r="BA107" s="529"/>
      <c r="BB107" s="529"/>
      <c r="BC107" s="529"/>
      <c r="BD107" s="529"/>
      <c r="BE107" s="529"/>
      <c r="BF107" s="530"/>
      <c r="BG107" s="199"/>
      <c r="BH107" s="206"/>
      <c r="BI107" s="206"/>
      <c r="BJ107" s="206"/>
      <c r="BK107" s="206"/>
      <c r="BL107" s="263"/>
      <c r="BM107" s="69"/>
      <c r="BN107" s="69"/>
    </row>
    <row r="108" spans="1:66" ht="12" customHeight="1">
      <c r="A108" s="69"/>
      <c r="B108" s="69"/>
      <c r="C108" s="508"/>
      <c r="D108" s="509"/>
      <c r="E108" s="509"/>
      <c r="F108" s="509"/>
      <c r="G108" s="509"/>
      <c r="H108" s="510"/>
      <c r="I108" s="527"/>
      <c r="J108" s="527"/>
      <c r="K108" s="527"/>
      <c r="L108" s="527"/>
      <c r="M108" s="527"/>
      <c r="N108" s="527"/>
      <c r="O108" s="527"/>
      <c r="P108" s="527"/>
      <c r="Q108" s="527"/>
      <c r="R108" s="527"/>
      <c r="S108" s="527"/>
      <c r="T108" s="527"/>
      <c r="U108" s="527"/>
      <c r="V108" s="527"/>
      <c r="W108" s="527"/>
      <c r="X108" s="527"/>
      <c r="Y108" s="527"/>
      <c r="Z108" s="527"/>
      <c r="AA108" s="527"/>
      <c r="AB108" s="527"/>
      <c r="AC108" s="527"/>
      <c r="AD108" s="527"/>
      <c r="AE108" s="527"/>
      <c r="AF108" s="527"/>
      <c r="AG108" s="527"/>
      <c r="AH108" s="527"/>
      <c r="AI108" s="527"/>
      <c r="AJ108" s="527"/>
      <c r="AK108" s="527"/>
      <c r="AL108" s="527"/>
      <c r="AM108" s="527"/>
      <c r="AN108" s="527"/>
      <c r="AO108" s="527"/>
      <c r="AP108" s="527"/>
      <c r="AQ108" s="527"/>
      <c r="AR108" s="527"/>
      <c r="AS108" s="527"/>
      <c r="AT108" s="527"/>
      <c r="AU108" s="527"/>
      <c r="AV108" s="529"/>
      <c r="AW108" s="529"/>
      <c r="AX108" s="529"/>
      <c r="AY108" s="529"/>
      <c r="AZ108" s="529"/>
      <c r="BA108" s="529"/>
      <c r="BB108" s="529"/>
      <c r="BC108" s="529"/>
      <c r="BD108" s="529"/>
      <c r="BE108" s="529"/>
      <c r="BF108" s="530"/>
      <c r="BG108" s="264"/>
      <c r="BH108" s="209"/>
      <c r="BI108" s="209"/>
      <c r="BJ108" s="209"/>
      <c r="BK108" s="209"/>
      <c r="BL108" s="265"/>
      <c r="BM108" s="69"/>
      <c r="BN108" s="69"/>
    </row>
    <row r="109" spans="1:66" ht="12" customHeight="1">
      <c r="A109" s="69"/>
      <c r="B109" s="69"/>
      <c r="C109" s="505"/>
      <c r="D109" s="506"/>
      <c r="E109" s="506"/>
      <c r="F109" s="506"/>
      <c r="G109" s="506"/>
      <c r="H109" s="507"/>
      <c r="I109" s="536">
        <f>IF(I35="","",I35)</f>
      </c>
      <c r="J109" s="527"/>
      <c r="K109" s="527"/>
      <c r="L109" s="527"/>
      <c r="M109" s="527"/>
      <c r="N109" s="527"/>
      <c r="O109" s="527"/>
      <c r="P109" s="527"/>
      <c r="Q109" s="527"/>
      <c r="R109" s="527"/>
      <c r="S109" s="527"/>
      <c r="T109" s="527"/>
      <c r="U109" s="527"/>
      <c r="V109" s="527"/>
      <c r="W109" s="527"/>
      <c r="X109" s="527"/>
      <c r="Y109" s="527"/>
      <c r="Z109" s="527"/>
      <c r="AA109" s="527"/>
      <c r="AB109" s="527"/>
      <c r="AC109" s="527"/>
      <c r="AD109" s="527"/>
      <c r="AE109" s="527"/>
      <c r="AF109" s="527"/>
      <c r="AG109" s="535">
        <f>IF(AG35="","",AG35)</f>
      </c>
      <c r="AH109" s="527"/>
      <c r="AI109" s="527"/>
      <c r="AJ109" s="527"/>
      <c r="AK109" s="527"/>
      <c r="AL109" s="526">
        <f>IF(AL35="","",AL35)</f>
      </c>
      <c r="AM109" s="527"/>
      <c r="AN109" s="527"/>
      <c r="AO109" s="527"/>
      <c r="AP109" s="527"/>
      <c r="AQ109" s="535">
        <f>IF(AQ35="","",AQ35)</f>
      </c>
      <c r="AR109" s="527"/>
      <c r="AS109" s="527"/>
      <c r="AT109" s="527"/>
      <c r="AU109" s="527"/>
      <c r="AV109" s="528">
        <f>IF(AV35="","",AV35)</f>
        <v>0</v>
      </c>
      <c r="AW109" s="529"/>
      <c r="AX109" s="529"/>
      <c r="AY109" s="529"/>
      <c r="AZ109" s="529"/>
      <c r="BA109" s="529"/>
      <c r="BB109" s="529"/>
      <c r="BC109" s="529"/>
      <c r="BD109" s="529"/>
      <c r="BE109" s="529"/>
      <c r="BF109" s="530"/>
      <c r="BG109" s="199"/>
      <c r="BH109" s="206"/>
      <c r="BI109" s="206"/>
      <c r="BJ109" s="206"/>
      <c r="BK109" s="206"/>
      <c r="BL109" s="263"/>
      <c r="BM109" s="69"/>
      <c r="BN109" s="69"/>
    </row>
    <row r="110" spans="1:66" ht="12" customHeight="1">
      <c r="A110" s="69"/>
      <c r="B110" s="69"/>
      <c r="C110" s="508"/>
      <c r="D110" s="509"/>
      <c r="E110" s="509"/>
      <c r="F110" s="509"/>
      <c r="G110" s="509"/>
      <c r="H110" s="510"/>
      <c r="I110" s="527"/>
      <c r="J110" s="527"/>
      <c r="K110" s="527"/>
      <c r="L110" s="527"/>
      <c r="M110" s="527"/>
      <c r="N110" s="527"/>
      <c r="O110" s="527"/>
      <c r="P110" s="527"/>
      <c r="Q110" s="527"/>
      <c r="R110" s="527"/>
      <c r="S110" s="527"/>
      <c r="T110" s="527"/>
      <c r="U110" s="527"/>
      <c r="V110" s="527"/>
      <c r="W110" s="527"/>
      <c r="X110" s="527"/>
      <c r="Y110" s="527"/>
      <c r="Z110" s="527"/>
      <c r="AA110" s="527"/>
      <c r="AB110" s="527"/>
      <c r="AC110" s="527"/>
      <c r="AD110" s="527"/>
      <c r="AE110" s="527"/>
      <c r="AF110" s="527"/>
      <c r="AG110" s="527"/>
      <c r="AH110" s="527"/>
      <c r="AI110" s="527"/>
      <c r="AJ110" s="527"/>
      <c r="AK110" s="527"/>
      <c r="AL110" s="527"/>
      <c r="AM110" s="527"/>
      <c r="AN110" s="527"/>
      <c r="AO110" s="527"/>
      <c r="AP110" s="527"/>
      <c r="AQ110" s="527"/>
      <c r="AR110" s="527"/>
      <c r="AS110" s="527"/>
      <c r="AT110" s="527"/>
      <c r="AU110" s="527"/>
      <c r="AV110" s="529"/>
      <c r="AW110" s="529"/>
      <c r="AX110" s="529"/>
      <c r="AY110" s="529"/>
      <c r="AZ110" s="529"/>
      <c r="BA110" s="529"/>
      <c r="BB110" s="529"/>
      <c r="BC110" s="529"/>
      <c r="BD110" s="529"/>
      <c r="BE110" s="529"/>
      <c r="BF110" s="530"/>
      <c r="BG110" s="264"/>
      <c r="BH110" s="209"/>
      <c r="BI110" s="209"/>
      <c r="BJ110" s="209"/>
      <c r="BK110" s="209"/>
      <c r="BL110" s="265"/>
      <c r="BM110" s="69"/>
      <c r="BN110" s="69"/>
    </row>
    <row r="111" spans="1:66" ht="12" customHeight="1">
      <c r="A111" s="69"/>
      <c r="B111" s="69"/>
      <c r="C111" s="505"/>
      <c r="D111" s="506"/>
      <c r="E111" s="506"/>
      <c r="F111" s="506"/>
      <c r="G111" s="506"/>
      <c r="H111" s="507"/>
      <c r="I111" s="536">
        <f>IF(I37="","",I37)</f>
      </c>
      <c r="J111" s="527"/>
      <c r="K111" s="527"/>
      <c r="L111" s="527"/>
      <c r="M111" s="527"/>
      <c r="N111" s="527"/>
      <c r="O111" s="527"/>
      <c r="P111" s="527"/>
      <c r="Q111" s="527"/>
      <c r="R111" s="527"/>
      <c r="S111" s="527"/>
      <c r="T111" s="527"/>
      <c r="U111" s="527"/>
      <c r="V111" s="527"/>
      <c r="W111" s="527"/>
      <c r="X111" s="527"/>
      <c r="Y111" s="527"/>
      <c r="Z111" s="527"/>
      <c r="AA111" s="527"/>
      <c r="AB111" s="527"/>
      <c r="AC111" s="527"/>
      <c r="AD111" s="527"/>
      <c r="AE111" s="527"/>
      <c r="AF111" s="527"/>
      <c r="AG111" s="535">
        <f>IF(AG37="","",AG37)</f>
      </c>
      <c r="AH111" s="527"/>
      <c r="AI111" s="527"/>
      <c r="AJ111" s="527"/>
      <c r="AK111" s="527"/>
      <c r="AL111" s="526">
        <f>IF(AL37="","",AL37)</f>
      </c>
      <c r="AM111" s="527"/>
      <c r="AN111" s="527"/>
      <c r="AO111" s="527"/>
      <c r="AP111" s="527"/>
      <c r="AQ111" s="535">
        <f>IF(AQ37="","",AQ37)</f>
      </c>
      <c r="AR111" s="527"/>
      <c r="AS111" s="527"/>
      <c r="AT111" s="527"/>
      <c r="AU111" s="527"/>
      <c r="AV111" s="528">
        <f>IF(AV37="","",AV37)</f>
        <v>0</v>
      </c>
      <c r="AW111" s="529"/>
      <c r="AX111" s="529"/>
      <c r="AY111" s="529"/>
      <c r="AZ111" s="529"/>
      <c r="BA111" s="529"/>
      <c r="BB111" s="529"/>
      <c r="BC111" s="529"/>
      <c r="BD111" s="529"/>
      <c r="BE111" s="529"/>
      <c r="BF111" s="530"/>
      <c r="BG111" s="199"/>
      <c r="BH111" s="206"/>
      <c r="BI111" s="206"/>
      <c r="BJ111" s="206"/>
      <c r="BK111" s="206"/>
      <c r="BL111" s="263"/>
      <c r="BM111" s="69"/>
      <c r="BN111" s="69"/>
    </row>
    <row r="112" spans="1:66" ht="12" customHeight="1">
      <c r="A112" s="69"/>
      <c r="B112" s="69"/>
      <c r="C112" s="508"/>
      <c r="D112" s="509"/>
      <c r="E112" s="509"/>
      <c r="F112" s="509"/>
      <c r="G112" s="509"/>
      <c r="H112" s="510"/>
      <c r="I112" s="527"/>
      <c r="J112" s="527"/>
      <c r="K112" s="527"/>
      <c r="L112" s="527"/>
      <c r="M112" s="527"/>
      <c r="N112" s="527"/>
      <c r="O112" s="527"/>
      <c r="P112" s="527"/>
      <c r="Q112" s="527"/>
      <c r="R112" s="527"/>
      <c r="S112" s="527"/>
      <c r="T112" s="527"/>
      <c r="U112" s="527"/>
      <c r="V112" s="527"/>
      <c r="W112" s="527"/>
      <c r="X112" s="527"/>
      <c r="Y112" s="527"/>
      <c r="Z112" s="527"/>
      <c r="AA112" s="527"/>
      <c r="AB112" s="527"/>
      <c r="AC112" s="527"/>
      <c r="AD112" s="527"/>
      <c r="AE112" s="527"/>
      <c r="AF112" s="527"/>
      <c r="AG112" s="527"/>
      <c r="AH112" s="527"/>
      <c r="AI112" s="527"/>
      <c r="AJ112" s="527"/>
      <c r="AK112" s="527"/>
      <c r="AL112" s="527"/>
      <c r="AM112" s="527"/>
      <c r="AN112" s="527"/>
      <c r="AO112" s="527"/>
      <c r="AP112" s="527"/>
      <c r="AQ112" s="527"/>
      <c r="AR112" s="527"/>
      <c r="AS112" s="527"/>
      <c r="AT112" s="527"/>
      <c r="AU112" s="527"/>
      <c r="AV112" s="529"/>
      <c r="AW112" s="529"/>
      <c r="AX112" s="529"/>
      <c r="AY112" s="529"/>
      <c r="AZ112" s="529"/>
      <c r="BA112" s="529"/>
      <c r="BB112" s="529"/>
      <c r="BC112" s="529"/>
      <c r="BD112" s="529"/>
      <c r="BE112" s="529"/>
      <c r="BF112" s="530"/>
      <c r="BG112" s="264"/>
      <c r="BH112" s="209"/>
      <c r="BI112" s="209"/>
      <c r="BJ112" s="209"/>
      <c r="BK112" s="209"/>
      <c r="BL112" s="265"/>
      <c r="BM112" s="69"/>
      <c r="BN112" s="69"/>
    </row>
    <row r="113" spans="1:66" ht="12" customHeight="1">
      <c r="A113" s="69"/>
      <c r="B113" s="69"/>
      <c r="C113" s="505"/>
      <c r="D113" s="506"/>
      <c r="E113" s="506"/>
      <c r="F113" s="506"/>
      <c r="G113" s="506"/>
      <c r="H113" s="507"/>
      <c r="I113" s="536">
        <f>IF(I39="","",I39)</f>
      </c>
      <c r="J113" s="527"/>
      <c r="K113" s="527"/>
      <c r="L113" s="527"/>
      <c r="M113" s="527"/>
      <c r="N113" s="527"/>
      <c r="O113" s="527"/>
      <c r="P113" s="527"/>
      <c r="Q113" s="527"/>
      <c r="R113" s="527"/>
      <c r="S113" s="527"/>
      <c r="T113" s="527"/>
      <c r="U113" s="527"/>
      <c r="V113" s="527"/>
      <c r="W113" s="527"/>
      <c r="X113" s="527"/>
      <c r="Y113" s="527"/>
      <c r="Z113" s="527"/>
      <c r="AA113" s="527"/>
      <c r="AB113" s="527"/>
      <c r="AC113" s="527"/>
      <c r="AD113" s="527"/>
      <c r="AE113" s="527"/>
      <c r="AF113" s="527"/>
      <c r="AG113" s="535">
        <f>IF(AG39="","",AG39)</f>
      </c>
      <c r="AH113" s="527"/>
      <c r="AI113" s="527"/>
      <c r="AJ113" s="527"/>
      <c r="AK113" s="527"/>
      <c r="AL113" s="526">
        <f>IF(AL39="","",AL39)</f>
      </c>
      <c r="AM113" s="527"/>
      <c r="AN113" s="527"/>
      <c r="AO113" s="527"/>
      <c r="AP113" s="527"/>
      <c r="AQ113" s="535">
        <f>IF(AQ39="","",AQ39)</f>
      </c>
      <c r="AR113" s="527"/>
      <c r="AS113" s="527"/>
      <c r="AT113" s="527"/>
      <c r="AU113" s="527"/>
      <c r="AV113" s="528">
        <f>IF(AV39="","",AV39)</f>
        <v>0</v>
      </c>
      <c r="AW113" s="529"/>
      <c r="AX113" s="529"/>
      <c r="AY113" s="529"/>
      <c r="AZ113" s="529"/>
      <c r="BA113" s="529"/>
      <c r="BB113" s="529"/>
      <c r="BC113" s="529"/>
      <c r="BD113" s="529"/>
      <c r="BE113" s="529"/>
      <c r="BF113" s="530"/>
      <c r="BG113" s="199"/>
      <c r="BH113" s="206"/>
      <c r="BI113" s="206"/>
      <c r="BJ113" s="206"/>
      <c r="BK113" s="206"/>
      <c r="BL113" s="263"/>
      <c r="BM113" s="69"/>
      <c r="BN113" s="69"/>
    </row>
    <row r="114" spans="1:66" ht="12" customHeight="1">
      <c r="A114" s="69"/>
      <c r="B114" s="69"/>
      <c r="C114" s="508"/>
      <c r="D114" s="509"/>
      <c r="E114" s="509"/>
      <c r="F114" s="509"/>
      <c r="G114" s="509"/>
      <c r="H114" s="510"/>
      <c r="I114" s="527"/>
      <c r="J114" s="527"/>
      <c r="K114" s="527"/>
      <c r="L114" s="527"/>
      <c r="M114" s="527"/>
      <c r="N114" s="527"/>
      <c r="O114" s="527"/>
      <c r="P114" s="527"/>
      <c r="Q114" s="527"/>
      <c r="R114" s="527"/>
      <c r="S114" s="527"/>
      <c r="T114" s="527"/>
      <c r="U114" s="527"/>
      <c r="V114" s="527"/>
      <c r="W114" s="527"/>
      <c r="X114" s="527"/>
      <c r="Y114" s="527"/>
      <c r="Z114" s="527"/>
      <c r="AA114" s="527"/>
      <c r="AB114" s="527"/>
      <c r="AC114" s="527"/>
      <c r="AD114" s="527"/>
      <c r="AE114" s="527"/>
      <c r="AF114" s="527"/>
      <c r="AG114" s="527"/>
      <c r="AH114" s="527"/>
      <c r="AI114" s="527"/>
      <c r="AJ114" s="527"/>
      <c r="AK114" s="527"/>
      <c r="AL114" s="527"/>
      <c r="AM114" s="527"/>
      <c r="AN114" s="527"/>
      <c r="AO114" s="527"/>
      <c r="AP114" s="527"/>
      <c r="AQ114" s="527"/>
      <c r="AR114" s="527"/>
      <c r="AS114" s="527"/>
      <c r="AT114" s="527"/>
      <c r="AU114" s="527"/>
      <c r="AV114" s="529"/>
      <c r="AW114" s="529"/>
      <c r="AX114" s="529"/>
      <c r="AY114" s="529"/>
      <c r="AZ114" s="529"/>
      <c r="BA114" s="529"/>
      <c r="BB114" s="529"/>
      <c r="BC114" s="529"/>
      <c r="BD114" s="529"/>
      <c r="BE114" s="529"/>
      <c r="BF114" s="530"/>
      <c r="BG114" s="264"/>
      <c r="BH114" s="209"/>
      <c r="BI114" s="209"/>
      <c r="BJ114" s="209"/>
      <c r="BK114" s="209"/>
      <c r="BL114" s="265"/>
      <c r="BM114" s="69"/>
      <c r="BN114" s="69"/>
    </row>
    <row r="115" spans="1:66" ht="12" customHeight="1">
      <c r="A115" s="69"/>
      <c r="B115" s="69"/>
      <c r="C115" s="505"/>
      <c r="D115" s="506"/>
      <c r="E115" s="506"/>
      <c r="F115" s="506"/>
      <c r="G115" s="506"/>
      <c r="H115" s="507"/>
      <c r="I115" s="536">
        <f>IF(I41="","",I41)</f>
      </c>
      <c r="J115" s="527"/>
      <c r="K115" s="527"/>
      <c r="L115" s="527"/>
      <c r="M115" s="527"/>
      <c r="N115" s="527"/>
      <c r="O115" s="527"/>
      <c r="P115" s="527"/>
      <c r="Q115" s="527"/>
      <c r="R115" s="527"/>
      <c r="S115" s="527"/>
      <c r="T115" s="527"/>
      <c r="U115" s="527"/>
      <c r="V115" s="527"/>
      <c r="W115" s="527"/>
      <c r="X115" s="527"/>
      <c r="Y115" s="527"/>
      <c r="Z115" s="527"/>
      <c r="AA115" s="527"/>
      <c r="AB115" s="527"/>
      <c r="AC115" s="527"/>
      <c r="AD115" s="527"/>
      <c r="AE115" s="527"/>
      <c r="AF115" s="527"/>
      <c r="AG115" s="535">
        <f>IF(AG41="","",AG41)</f>
      </c>
      <c r="AH115" s="527"/>
      <c r="AI115" s="527"/>
      <c r="AJ115" s="527"/>
      <c r="AK115" s="527"/>
      <c r="AL115" s="526">
        <f>IF(AL41="","",AL41)</f>
      </c>
      <c r="AM115" s="527"/>
      <c r="AN115" s="527"/>
      <c r="AO115" s="527"/>
      <c r="AP115" s="527"/>
      <c r="AQ115" s="535">
        <f>IF(AQ41="","",AQ41)</f>
      </c>
      <c r="AR115" s="527"/>
      <c r="AS115" s="527"/>
      <c r="AT115" s="527"/>
      <c r="AU115" s="527"/>
      <c r="AV115" s="528">
        <f>IF(AV41="","",AV41)</f>
        <v>0</v>
      </c>
      <c r="AW115" s="529"/>
      <c r="AX115" s="529"/>
      <c r="AY115" s="529"/>
      <c r="AZ115" s="529"/>
      <c r="BA115" s="529"/>
      <c r="BB115" s="529"/>
      <c r="BC115" s="529"/>
      <c r="BD115" s="529"/>
      <c r="BE115" s="529"/>
      <c r="BF115" s="530"/>
      <c r="BG115" s="199"/>
      <c r="BH115" s="206"/>
      <c r="BI115" s="206"/>
      <c r="BJ115" s="206"/>
      <c r="BK115" s="206"/>
      <c r="BL115" s="263"/>
      <c r="BM115" s="69"/>
      <c r="BN115" s="69"/>
    </row>
    <row r="116" spans="1:66" ht="12" customHeight="1">
      <c r="A116" s="69"/>
      <c r="B116" s="69"/>
      <c r="C116" s="508"/>
      <c r="D116" s="509"/>
      <c r="E116" s="509"/>
      <c r="F116" s="509"/>
      <c r="G116" s="509"/>
      <c r="H116" s="510"/>
      <c r="I116" s="527"/>
      <c r="J116" s="527"/>
      <c r="K116" s="527"/>
      <c r="L116" s="527"/>
      <c r="M116" s="527"/>
      <c r="N116" s="527"/>
      <c r="O116" s="527"/>
      <c r="P116" s="527"/>
      <c r="Q116" s="527"/>
      <c r="R116" s="527"/>
      <c r="S116" s="527"/>
      <c r="T116" s="527"/>
      <c r="U116" s="527"/>
      <c r="V116" s="527"/>
      <c r="W116" s="527"/>
      <c r="X116" s="527"/>
      <c r="Y116" s="527"/>
      <c r="Z116" s="527"/>
      <c r="AA116" s="527"/>
      <c r="AB116" s="527"/>
      <c r="AC116" s="527"/>
      <c r="AD116" s="527"/>
      <c r="AE116" s="527"/>
      <c r="AF116" s="527"/>
      <c r="AG116" s="527"/>
      <c r="AH116" s="527"/>
      <c r="AI116" s="527"/>
      <c r="AJ116" s="527"/>
      <c r="AK116" s="527"/>
      <c r="AL116" s="527"/>
      <c r="AM116" s="527"/>
      <c r="AN116" s="527"/>
      <c r="AO116" s="527"/>
      <c r="AP116" s="527"/>
      <c r="AQ116" s="527"/>
      <c r="AR116" s="527"/>
      <c r="AS116" s="527"/>
      <c r="AT116" s="527"/>
      <c r="AU116" s="527"/>
      <c r="AV116" s="529"/>
      <c r="AW116" s="529"/>
      <c r="AX116" s="529"/>
      <c r="AY116" s="529"/>
      <c r="AZ116" s="529"/>
      <c r="BA116" s="529"/>
      <c r="BB116" s="529"/>
      <c r="BC116" s="529"/>
      <c r="BD116" s="529"/>
      <c r="BE116" s="529"/>
      <c r="BF116" s="530"/>
      <c r="BG116" s="264"/>
      <c r="BH116" s="209"/>
      <c r="BI116" s="209"/>
      <c r="BJ116" s="209"/>
      <c r="BK116" s="209"/>
      <c r="BL116" s="265"/>
      <c r="BM116" s="69"/>
      <c r="BN116" s="69"/>
    </row>
    <row r="117" spans="1:66" ht="12" customHeight="1">
      <c r="A117" s="69"/>
      <c r="B117" s="69"/>
      <c r="C117" s="505"/>
      <c r="D117" s="506"/>
      <c r="E117" s="506"/>
      <c r="F117" s="506"/>
      <c r="G117" s="506"/>
      <c r="H117" s="507"/>
      <c r="I117" s="536">
        <f>IF(I43="","",I43)</f>
      </c>
      <c r="J117" s="527"/>
      <c r="K117" s="527"/>
      <c r="L117" s="527"/>
      <c r="M117" s="527"/>
      <c r="N117" s="527"/>
      <c r="O117" s="527"/>
      <c r="P117" s="527"/>
      <c r="Q117" s="527"/>
      <c r="R117" s="527"/>
      <c r="S117" s="527"/>
      <c r="T117" s="527"/>
      <c r="U117" s="527"/>
      <c r="V117" s="527"/>
      <c r="W117" s="527"/>
      <c r="X117" s="527"/>
      <c r="Y117" s="527"/>
      <c r="Z117" s="527"/>
      <c r="AA117" s="527"/>
      <c r="AB117" s="527"/>
      <c r="AC117" s="527"/>
      <c r="AD117" s="527"/>
      <c r="AE117" s="527"/>
      <c r="AF117" s="527"/>
      <c r="AG117" s="535">
        <f>IF(AG43="","",AG43)</f>
      </c>
      <c r="AH117" s="527"/>
      <c r="AI117" s="527"/>
      <c r="AJ117" s="527"/>
      <c r="AK117" s="527"/>
      <c r="AL117" s="526">
        <f>IF(AL43="","",AL43)</f>
      </c>
      <c r="AM117" s="527"/>
      <c r="AN117" s="527"/>
      <c r="AO117" s="527"/>
      <c r="AP117" s="527"/>
      <c r="AQ117" s="535">
        <f>IF(AQ43="","",AQ43)</f>
      </c>
      <c r="AR117" s="527"/>
      <c r="AS117" s="527"/>
      <c r="AT117" s="527"/>
      <c r="AU117" s="527"/>
      <c r="AV117" s="528">
        <f>IF(AV43="","",AV43)</f>
        <v>0</v>
      </c>
      <c r="AW117" s="529"/>
      <c r="AX117" s="529"/>
      <c r="AY117" s="529"/>
      <c r="AZ117" s="529"/>
      <c r="BA117" s="529"/>
      <c r="BB117" s="529"/>
      <c r="BC117" s="529"/>
      <c r="BD117" s="529"/>
      <c r="BE117" s="529"/>
      <c r="BF117" s="530"/>
      <c r="BG117" s="199"/>
      <c r="BH117" s="206"/>
      <c r="BI117" s="206"/>
      <c r="BJ117" s="206"/>
      <c r="BK117" s="206"/>
      <c r="BL117" s="263"/>
      <c r="BM117" s="69"/>
      <c r="BN117" s="69"/>
    </row>
    <row r="118" spans="1:66" ht="12" customHeight="1">
      <c r="A118" s="69"/>
      <c r="B118" s="69"/>
      <c r="C118" s="508"/>
      <c r="D118" s="509"/>
      <c r="E118" s="509"/>
      <c r="F118" s="509"/>
      <c r="G118" s="509"/>
      <c r="H118" s="510"/>
      <c r="I118" s="527"/>
      <c r="J118" s="527"/>
      <c r="K118" s="527"/>
      <c r="L118" s="527"/>
      <c r="M118" s="527"/>
      <c r="N118" s="527"/>
      <c r="O118" s="527"/>
      <c r="P118" s="527"/>
      <c r="Q118" s="527"/>
      <c r="R118" s="527"/>
      <c r="S118" s="527"/>
      <c r="T118" s="527"/>
      <c r="U118" s="527"/>
      <c r="V118" s="527"/>
      <c r="W118" s="527"/>
      <c r="X118" s="527"/>
      <c r="Y118" s="527"/>
      <c r="Z118" s="527"/>
      <c r="AA118" s="527"/>
      <c r="AB118" s="527"/>
      <c r="AC118" s="527"/>
      <c r="AD118" s="527"/>
      <c r="AE118" s="527"/>
      <c r="AF118" s="527"/>
      <c r="AG118" s="527"/>
      <c r="AH118" s="527"/>
      <c r="AI118" s="527"/>
      <c r="AJ118" s="527"/>
      <c r="AK118" s="527"/>
      <c r="AL118" s="527"/>
      <c r="AM118" s="527"/>
      <c r="AN118" s="527"/>
      <c r="AO118" s="527"/>
      <c r="AP118" s="527"/>
      <c r="AQ118" s="527"/>
      <c r="AR118" s="527"/>
      <c r="AS118" s="527"/>
      <c r="AT118" s="527"/>
      <c r="AU118" s="527"/>
      <c r="AV118" s="529"/>
      <c r="AW118" s="529"/>
      <c r="AX118" s="529"/>
      <c r="AY118" s="529"/>
      <c r="AZ118" s="529"/>
      <c r="BA118" s="529"/>
      <c r="BB118" s="529"/>
      <c r="BC118" s="529"/>
      <c r="BD118" s="529"/>
      <c r="BE118" s="529"/>
      <c r="BF118" s="530"/>
      <c r="BG118" s="264"/>
      <c r="BH118" s="209"/>
      <c r="BI118" s="209"/>
      <c r="BJ118" s="209"/>
      <c r="BK118" s="209"/>
      <c r="BL118" s="265"/>
      <c r="BM118" s="69"/>
      <c r="BN118" s="69"/>
    </row>
    <row r="119" spans="1:66" ht="12" customHeight="1">
      <c r="A119" s="69"/>
      <c r="B119" s="69"/>
      <c r="C119" s="505"/>
      <c r="D119" s="506"/>
      <c r="E119" s="506"/>
      <c r="F119" s="506"/>
      <c r="G119" s="506"/>
      <c r="H119" s="507"/>
      <c r="I119" s="536">
        <f>IF(I45="","",I45)</f>
      </c>
      <c r="J119" s="527"/>
      <c r="K119" s="527"/>
      <c r="L119" s="527"/>
      <c r="M119" s="527"/>
      <c r="N119" s="527"/>
      <c r="O119" s="527"/>
      <c r="P119" s="527"/>
      <c r="Q119" s="527"/>
      <c r="R119" s="527"/>
      <c r="S119" s="527"/>
      <c r="T119" s="527"/>
      <c r="U119" s="527"/>
      <c r="V119" s="527"/>
      <c r="W119" s="527"/>
      <c r="X119" s="527"/>
      <c r="Y119" s="527"/>
      <c r="Z119" s="527"/>
      <c r="AA119" s="527"/>
      <c r="AB119" s="527"/>
      <c r="AC119" s="527"/>
      <c r="AD119" s="527"/>
      <c r="AE119" s="527"/>
      <c r="AF119" s="527"/>
      <c r="AG119" s="535">
        <f>IF(AG45="","",AG45)</f>
      </c>
      <c r="AH119" s="527"/>
      <c r="AI119" s="527"/>
      <c r="AJ119" s="527"/>
      <c r="AK119" s="527"/>
      <c r="AL119" s="526">
        <f>IF(AL45="","",AL45)</f>
      </c>
      <c r="AM119" s="527"/>
      <c r="AN119" s="527"/>
      <c r="AO119" s="527"/>
      <c r="AP119" s="527"/>
      <c r="AQ119" s="535">
        <f>IF(AQ45="","",AQ45)</f>
      </c>
      <c r="AR119" s="527"/>
      <c r="AS119" s="527"/>
      <c r="AT119" s="527"/>
      <c r="AU119" s="527"/>
      <c r="AV119" s="528">
        <f>IF(AV45="","",AV45)</f>
        <v>0</v>
      </c>
      <c r="AW119" s="529"/>
      <c r="AX119" s="529"/>
      <c r="AY119" s="529"/>
      <c r="AZ119" s="529"/>
      <c r="BA119" s="529"/>
      <c r="BB119" s="529"/>
      <c r="BC119" s="529"/>
      <c r="BD119" s="529"/>
      <c r="BE119" s="529"/>
      <c r="BF119" s="530"/>
      <c r="BG119" s="199"/>
      <c r="BH119" s="206"/>
      <c r="BI119" s="206"/>
      <c r="BJ119" s="206"/>
      <c r="BK119" s="206"/>
      <c r="BL119" s="263"/>
      <c r="BM119" s="69"/>
      <c r="BN119" s="69"/>
    </row>
    <row r="120" spans="1:66" ht="12" customHeight="1">
      <c r="A120" s="69"/>
      <c r="B120" s="69"/>
      <c r="C120" s="508"/>
      <c r="D120" s="509"/>
      <c r="E120" s="509"/>
      <c r="F120" s="509"/>
      <c r="G120" s="509"/>
      <c r="H120" s="510"/>
      <c r="I120" s="527"/>
      <c r="J120" s="527"/>
      <c r="K120" s="527"/>
      <c r="L120" s="527"/>
      <c r="M120" s="527"/>
      <c r="N120" s="527"/>
      <c r="O120" s="527"/>
      <c r="P120" s="527"/>
      <c r="Q120" s="527"/>
      <c r="R120" s="527"/>
      <c r="S120" s="527"/>
      <c r="T120" s="527"/>
      <c r="U120" s="527"/>
      <c r="V120" s="527"/>
      <c r="W120" s="527"/>
      <c r="X120" s="527"/>
      <c r="Y120" s="527"/>
      <c r="Z120" s="527"/>
      <c r="AA120" s="527"/>
      <c r="AB120" s="527"/>
      <c r="AC120" s="527"/>
      <c r="AD120" s="527"/>
      <c r="AE120" s="527"/>
      <c r="AF120" s="527"/>
      <c r="AG120" s="527"/>
      <c r="AH120" s="527"/>
      <c r="AI120" s="527"/>
      <c r="AJ120" s="527"/>
      <c r="AK120" s="527"/>
      <c r="AL120" s="527"/>
      <c r="AM120" s="527"/>
      <c r="AN120" s="527"/>
      <c r="AO120" s="527"/>
      <c r="AP120" s="527"/>
      <c r="AQ120" s="527"/>
      <c r="AR120" s="527"/>
      <c r="AS120" s="527"/>
      <c r="AT120" s="527"/>
      <c r="AU120" s="527"/>
      <c r="AV120" s="529"/>
      <c r="AW120" s="529"/>
      <c r="AX120" s="529"/>
      <c r="AY120" s="529"/>
      <c r="AZ120" s="529"/>
      <c r="BA120" s="529"/>
      <c r="BB120" s="529"/>
      <c r="BC120" s="529"/>
      <c r="BD120" s="529"/>
      <c r="BE120" s="529"/>
      <c r="BF120" s="530"/>
      <c r="BG120" s="264"/>
      <c r="BH120" s="209"/>
      <c r="BI120" s="209"/>
      <c r="BJ120" s="209"/>
      <c r="BK120" s="209"/>
      <c r="BL120" s="265"/>
      <c r="BM120" s="69"/>
      <c r="BN120" s="69"/>
    </row>
    <row r="121" spans="1:66" ht="12" customHeight="1">
      <c r="A121" s="69"/>
      <c r="B121" s="69"/>
      <c r="C121" s="505"/>
      <c r="D121" s="506"/>
      <c r="E121" s="506"/>
      <c r="F121" s="506"/>
      <c r="G121" s="506"/>
      <c r="H121" s="507"/>
      <c r="I121" s="536">
        <f>IF(I47="","",I47)</f>
      </c>
      <c r="J121" s="527"/>
      <c r="K121" s="527"/>
      <c r="L121" s="527"/>
      <c r="M121" s="527"/>
      <c r="N121" s="527"/>
      <c r="O121" s="527"/>
      <c r="P121" s="527"/>
      <c r="Q121" s="527"/>
      <c r="R121" s="527"/>
      <c r="S121" s="527"/>
      <c r="T121" s="527"/>
      <c r="U121" s="527"/>
      <c r="V121" s="527"/>
      <c r="W121" s="527"/>
      <c r="X121" s="527"/>
      <c r="Y121" s="527"/>
      <c r="Z121" s="527"/>
      <c r="AA121" s="527"/>
      <c r="AB121" s="527"/>
      <c r="AC121" s="527"/>
      <c r="AD121" s="527"/>
      <c r="AE121" s="527"/>
      <c r="AF121" s="527"/>
      <c r="AG121" s="535">
        <f>IF(AG47="","",AG47)</f>
      </c>
      <c r="AH121" s="527"/>
      <c r="AI121" s="527"/>
      <c r="AJ121" s="527"/>
      <c r="AK121" s="527"/>
      <c r="AL121" s="526">
        <f>IF(AL47="","",AL47)</f>
      </c>
      <c r="AM121" s="527"/>
      <c r="AN121" s="527"/>
      <c r="AO121" s="527"/>
      <c r="AP121" s="527"/>
      <c r="AQ121" s="535">
        <f>IF(AQ47="","",AQ47)</f>
      </c>
      <c r="AR121" s="527"/>
      <c r="AS121" s="527"/>
      <c r="AT121" s="527"/>
      <c r="AU121" s="527"/>
      <c r="AV121" s="528">
        <f>IF(AV47="","",AV47)</f>
        <v>0</v>
      </c>
      <c r="AW121" s="529"/>
      <c r="AX121" s="529"/>
      <c r="AY121" s="529"/>
      <c r="AZ121" s="529"/>
      <c r="BA121" s="529"/>
      <c r="BB121" s="529"/>
      <c r="BC121" s="529"/>
      <c r="BD121" s="529"/>
      <c r="BE121" s="529"/>
      <c r="BF121" s="530"/>
      <c r="BG121" s="199"/>
      <c r="BH121" s="206"/>
      <c r="BI121" s="206"/>
      <c r="BJ121" s="206"/>
      <c r="BK121" s="206"/>
      <c r="BL121" s="263"/>
      <c r="BM121" s="69"/>
      <c r="BN121" s="69"/>
    </row>
    <row r="122" spans="1:66" ht="12" customHeight="1">
      <c r="A122" s="69"/>
      <c r="B122" s="69"/>
      <c r="C122" s="508"/>
      <c r="D122" s="509"/>
      <c r="E122" s="509"/>
      <c r="F122" s="509"/>
      <c r="G122" s="509"/>
      <c r="H122" s="510"/>
      <c r="I122" s="527"/>
      <c r="J122" s="527"/>
      <c r="K122" s="527"/>
      <c r="L122" s="527"/>
      <c r="M122" s="527"/>
      <c r="N122" s="527"/>
      <c r="O122" s="527"/>
      <c r="P122" s="527"/>
      <c r="Q122" s="527"/>
      <c r="R122" s="527"/>
      <c r="S122" s="527"/>
      <c r="T122" s="527"/>
      <c r="U122" s="527"/>
      <c r="V122" s="527"/>
      <c r="W122" s="527"/>
      <c r="X122" s="527"/>
      <c r="Y122" s="527"/>
      <c r="Z122" s="527"/>
      <c r="AA122" s="527"/>
      <c r="AB122" s="527"/>
      <c r="AC122" s="527"/>
      <c r="AD122" s="527"/>
      <c r="AE122" s="527"/>
      <c r="AF122" s="527"/>
      <c r="AG122" s="527"/>
      <c r="AH122" s="527"/>
      <c r="AI122" s="527"/>
      <c r="AJ122" s="527"/>
      <c r="AK122" s="527"/>
      <c r="AL122" s="527"/>
      <c r="AM122" s="527"/>
      <c r="AN122" s="527"/>
      <c r="AO122" s="527"/>
      <c r="AP122" s="527"/>
      <c r="AQ122" s="527"/>
      <c r="AR122" s="527"/>
      <c r="AS122" s="527"/>
      <c r="AT122" s="527"/>
      <c r="AU122" s="527"/>
      <c r="AV122" s="529"/>
      <c r="AW122" s="529"/>
      <c r="AX122" s="529"/>
      <c r="AY122" s="529"/>
      <c r="AZ122" s="529"/>
      <c r="BA122" s="529"/>
      <c r="BB122" s="529"/>
      <c r="BC122" s="529"/>
      <c r="BD122" s="529"/>
      <c r="BE122" s="529"/>
      <c r="BF122" s="530"/>
      <c r="BG122" s="264"/>
      <c r="BH122" s="209"/>
      <c r="BI122" s="209"/>
      <c r="BJ122" s="209"/>
      <c r="BK122" s="209"/>
      <c r="BL122" s="265"/>
      <c r="BM122" s="69"/>
      <c r="BN122" s="69"/>
    </row>
    <row r="123" spans="1:66" ht="12" customHeight="1">
      <c r="A123" s="69"/>
      <c r="B123" s="69"/>
      <c r="C123" s="505"/>
      <c r="D123" s="506"/>
      <c r="E123" s="506"/>
      <c r="F123" s="506"/>
      <c r="G123" s="506"/>
      <c r="H123" s="507"/>
      <c r="I123" s="536">
        <f>IF(I49="","",I49)</f>
      </c>
      <c r="J123" s="527"/>
      <c r="K123" s="527"/>
      <c r="L123" s="527"/>
      <c r="M123" s="527"/>
      <c r="N123" s="527"/>
      <c r="O123" s="527"/>
      <c r="P123" s="527"/>
      <c r="Q123" s="527"/>
      <c r="R123" s="527"/>
      <c r="S123" s="527"/>
      <c r="T123" s="527"/>
      <c r="U123" s="527"/>
      <c r="V123" s="527"/>
      <c r="W123" s="527"/>
      <c r="X123" s="527"/>
      <c r="Y123" s="527"/>
      <c r="Z123" s="527"/>
      <c r="AA123" s="527"/>
      <c r="AB123" s="527"/>
      <c r="AC123" s="527"/>
      <c r="AD123" s="527"/>
      <c r="AE123" s="527"/>
      <c r="AF123" s="527"/>
      <c r="AG123" s="535">
        <f>IF(AG49="","",AG49)</f>
      </c>
      <c r="AH123" s="527"/>
      <c r="AI123" s="527"/>
      <c r="AJ123" s="527"/>
      <c r="AK123" s="527"/>
      <c r="AL123" s="526">
        <f>IF(AL49="","",AL49)</f>
      </c>
      <c r="AM123" s="527"/>
      <c r="AN123" s="527"/>
      <c r="AO123" s="527"/>
      <c r="AP123" s="527"/>
      <c r="AQ123" s="535">
        <f>IF(AQ49="","",AQ49)</f>
      </c>
      <c r="AR123" s="527"/>
      <c r="AS123" s="527"/>
      <c r="AT123" s="527"/>
      <c r="AU123" s="527"/>
      <c r="AV123" s="528">
        <f>IF(AV49="","",AV49)</f>
        <v>0</v>
      </c>
      <c r="AW123" s="529"/>
      <c r="AX123" s="529"/>
      <c r="AY123" s="529"/>
      <c r="AZ123" s="529"/>
      <c r="BA123" s="529"/>
      <c r="BB123" s="529"/>
      <c r="BC123" s="529"/>
      <c r="BD123" s="529"/>
      <c r="BE123" s="529"/>
      <c r="BF123" s="530"/>
      <c r="BG123" s="199"/>
      <c r="BH123" s="206"/>
      <c r="BI123" s="206"/>
      <c r="BJ123" s="206"/>
      <c r="BK123" s="206"/>
      <c r="BL123" s="263"/>
      <c r="BM123" s="69"/>
      <c r="BN123" s="69"/>
    </row>
    <row r="124" spans="1:66" ht="12" customHeight="1">
      <c r="A124" s="69"/>
      <c r="B124" s="69"/>
      <c r="C124" s="508"/>
      <c r="D124" s="509"/>
      <c r="E124" s="509"/>
      <c r="F124" s="509"/>
      <c r="G124" s="509"/>
      <c r="H124" s="510"/>
      <c r="I124" s="527"/>
      <c r="J124" s="527"/>
      <c r="K124" s="527"/>
      <c r="L124" s="527"/>
      <c r="M124" s="527"/>
      <c r="N124" s="527"/>
      <c r="O124" s="527"/>
      <c r="P124" s="527"/>
      <c r="Q124" s="527"/>
      <c r="R124" s="527"/>
      <c r="S124" s="527"/>
      <c r="T124" s="527"/>
      <c r="U124" s="527"/>
      <c r="V124" s="527"/>
      <c r="W124" s="527"/>
      <c r="X124" s="527"/>
      <c r="Y124" s="527"/>
      <c r="Z124" s="527"/>
      <c r="AA124" s="527"/>
      <c r="AB124" s="527"/>
      <c r="AC124" s="527"/>
      <c r="AD124" s="527"/>
      <c r="AE124" s="527"/>
      <c r="AF124" s="527"/>
      <c r="AG124" s="527"/>
      <c r="AH124" s="527"/>
      <c r="AI124" s="527"/>
      <c r="AJ124" s="527"/>
      <c r="AK124" s="527"/>
      <c r="AL124" s="527"/>
      <c r="AM124" s="527"/>
      <c r="AN124" s="527"/>
      <c r="AO124" s="527"/>
      <c r="AP124" s="527"/>
      <c r="AQ124" s="527"/>
      <c r="AR124" s="527"/>
      <c r="AS124" s="527"/>
      <c r="AT124" s="527"/>
      <c r="AU124" s="527"/>
      <c r="AV124" s="529"/>
      <c r="AW124" s="529"/>
      <c r="AX124" s="529"/>
      <c r="AY124" s="529"/>
      <c r="AZ124" s="529"/>
      <c r="BA124" s="529"/>
      <c r="BB124" s="529"/>
      <c r="BC124" s="529"/>
      <c r="BD124" s="529"/>
      <c r="BE124" s="529"/>
      <c r="BF124" s="530"/>
      <c r="BG124" s="264"/>
      <c r="BH124" s="209"/>
      <c r="BI124" s="209"/>
      <c r="BJ124" s="209"/>
      <c r="BK124" s="209"/>
      <c r="BL124" s="265"/>
      <c r="BM124" s="69"/>
      <c r="BN124" s="69"/>
    </row>
    <row r="125" spans="1:66" ht="12" customHeight="1">
      <c r="A125" s="69"/>
      <c r="B125" s="69"/>
      <c r="C125" s="505"/>
      <c r="D125" s="506"/>
      <c r="E125" s="506"/>
      <c r="F125" s="506"/>
      <c r="G125" s="506"/>
      <c r="H125" s="507"/>
      <c r="I125" s="536">
        <f>IF(I51="","",I51)</f>
      </c>
      <c r="J125" s="527"/>
      <c r="K125" s="527"/>
      <c r="L125" s="527"/>
      <c r="M125" s="527"/>
      <c r="N125" s="527"/>
      <c r="O125" s="527"/>
      <c r="P125" s="527"/>
      <c r="Q125" s="527"/>
      <c r="R125" s="527"/>
      <c r="S125" s="527"/>
      <c r="T125" s="527"/>
      <c r="U125" s="527"/>
      <c r="V125" s="527"/>
      <c r="W125" s="527"/>
      <c r="X125" s="527"/>
      <c r="Y125" s="527"/>
      <c r="Z125" s="527"/>
      <c r="AA125" s="527"/>
      <c r="AB125" s="527"/>
      <c r="AC125" s="527"/>
      <c r="AD125" s="527"/>
      <c r="AE125" s="527"/>
      <c r="AF125" s="527"/>
      <c r="AG125" s="535">
        <f>IF(AG51="","",AG51)</f>
      </c>
      <c r="AH125" s="527"/>
      <c r="AI125" s="527"/>
      <c r="AJ125" s="527"/>
      <c r="AK125" s="527"/>
      <c r="AL125" s="526">
        <f>IF(AL51="","",AL51)</f>
      </c>
      <c r="AM125" s="527"/>
      <c r="AN125" s="527"/>
      <c r="AO125" s="527"/>
      <c r="AP125" s="527"/>
      <c r="AQ125" s="535">
        <f>IF(AQ51="","",AQ51)</f>
      </c>
      <c r="AR125" s="527"/>
      <c r="AS125" s="527"/>
      <c r="AT125" s="527"/>
      <c r="AU125" s="527"/>
      <c r="AV125" s="528">
        <f>IF(AV51="","",AV51)</f>
        <v>0</v>
      </c>
      <c r="AW125" s="529"/>
      <c r="AX125" s="529"/>
      <c r="AY125" s="529"/>
      <c r="AZ125" s="529"/>
      <c r="BA125" s="529"/>
      <c r="BB125" s="529"/>
      <c r="BC125" s="529"/>
      <c r="BD125" s="529"/>
      <c r="BE125" s="529"/>
      <c r="BF125" s="530"/>
      <c r="BG125" s="199"/>
      <c r="BH125" s="206"/>
      <c r="BI125" s="206"/>
      <c r="BJ125" s="206"/>
      <c r="BK125" s="206"/>
      <c r="BL125" s="263"/>
      <c r="BM125" s="69"/>
      <c r="BN125" s="69"/>
    </row>
    <row r="126" spans="1:66" ht="12" customHeight="1">
      <c r="A126" s="69"/>
      <c r="B126" s="69"/>
      <c r="C126" s="508"/>
      <c r="D126" s="509"/>
      <c r="E126" s="509"/>
      <c r="F126" s="509"/>
      <c r="G126" s="509"/>
      <c r="H126" s="510"/>
      <c r="I126" s="527"/>
      <c r="J126" s="527"/>
      <c r="K126" s="527"/>
      <c r="L126" s="527"/>
      <c r="M126" s="527"/>
      <c r="N126" s="527"/>
      <c r="O126" s="527"/>
      <c r="P126" s="527"/>
      <c r="Q126" s="527"/>
      <c r="R126" s="527"/>
      <c r="S126" s="527"/>
      <c r="T126" s="527"/>
      <c r="U126" s="527"/>
      <c r="V126" s="527"/>
      <c r="W126" s="527"/>
      <c r="X126" s="527"/>
      <c r="Y126" s="527"/>
      <c r="Z126" s="527"/>
      <c r="AA126" s="527"/>
      <c r="AB126" s="527"/>
      <c r="AC126" s="527"/>
      <c r="AD126" s="527"/>
      <c r="AE126" s="527"/>
      <c r="AF126" s="527"/>
      <c r="AG126" s="527"/>
      <c r="AH126" s="527"/>
      <c r="AI126" s="527"/>
      <c r="AJ126" s="527"/>
      <c r="AK126" s="527"/>
      <c r="AL126" s="527"/>
      <c r="AM126" s="527"/>
      <c r="AN126" s="527"/>
      <c r="AO126" s="527"/>
      <c r="AP126" s="527"/>
      <c r="AQ126" s="527"/>
      <c r="AR126" s="527"/>
      <c r="AS126" s="527"/>
      <c r="AT126" s="527"/>
      <c r="AU126" s="527"/>
      <c r="AV126" s="529"/>
      <c r="AW126" s="529"/>
      <c r="AX126" s="529"/>
      <c r="AY126" s="529"/>
      <c r="AZ126" s="529"/>
      <c r="BA126" s="529"/>
      <c r="BB126" s="529"/>
      <c r="BC126" s="529"/>
      <c r="BD126" s="529"/>
      <c r="BE126" s="529"/>
      <c r="BF126" s="530"/>
      <c r="BG126" s="264"/>
      <c r="BH126" s="209"/>
      <c r="BI126" s="209"/>
      <c r="BJ126" s="209"/>
      <c r="BK126" s="209"/>
      <c r="BL126" s="265"/>
      <c r="BM126" s="69"/>
      <c r="BN126" s="69"/>
    </row>
    <row r="127" spans="1:66" ht="12" customHeight="1">
      <c r="A127" s="69"/>
      <c r="B127" s="69"/>
      <c r="C127" s="505"/>
      <c r="D127" s="506"/>
      <c r="E127" s="506"/>
      <c r="F127" s="506"/>
      <c r="G127" s="506"/>
      <c r="H127" s="507"/>
      <c r="I127" s="536">
        <f>IF(I53="","",I53)</f>
      </c>
      <c r="J127" s="527"/>
      <c r="K127" s="527"/>
      <c r="L127" s="527"/>
      <c r="M127" s="527"/>
      <c r="N127" s="527"/>
      <c r="O127" s="527"/>
      <c r="P127" s="527"/>
      <c r="Q127" s="527"/>
      <c r="R127" s="527"/>
      <c r="S127" s="527"/>
      <c r="T127" s="527"/>
      <c r="U127" s="527"/>
      <c r="V127" s="527"/>
      <c r="W127" s="527"/>
      <c r="X127" s="527"/>
      <c r="Y127" s="527"/>
      <c r="Z127" s="527"/>
      <c r="AA127" s="527"/>
      <c r="AB127" s="527"/>
      <c r="AC127" s="527"/>
      <c r="AD127" s="527"/>
      <c r="AE127" s="527"/>
      <c r="AF127" s="527"/>
      <c r="AG127" s="535">
        <f>IF(AG53="","",AG53)</f>
      </c>
      <c r="AH127" s="527"/>
      <c r="AI127" s="527"/>
      <c r="AJ127" s="527"/>
      <c r="AK127" s="527"/>
      <c r="AL127" s="526">
        <f>IF(AL53="","",AL53)</f>
      </c>
      <c r="AM127" s="527"/>
      <c r="AN127" s="527"/>
      <c r="AO127" s="527"/>
      <c r="AP127" s="527"/>
      <c r="AQ127" s="535">
        <f>IF(AQ53="","",AQ53)</f>
      </c>
      <c r="AR127" s="527"/>
      <c r="AS127" s="527"/>
      <c r="AT127" s="527"/>
      <c r="AU127" s="527"/>
      <c r="AV127" s="528">
        <f>IF(AV53="","",AV53)</f>
        <v>0</v>
      </c>
      <c r="AW127" s="529"/>
      <c r="AX127" s="529"/>
      <c r="AY127" s="529"/>
      <c r="AZ127" s="529"/>
      <c r="BA127" s="529"/>
      <c r="BB127" s="529"/>
      <c r="BC127" s="529"/>
      <c r="BD127" s="529"/>
      <c r="BE127" s="529"/>
      <c r="BF127" s="530"/>
      <c r="BG127" s="199"/>
      <c r="BH127" s="206"/>
      <c r="BI127" s="206"/>
      <c r="BJ127" s="206"/>
      <c r="BK127" s="206"/>
      <c r="BL127" s="263"/>
      <c r="BM127" s="69"/>
      <c r="BN127" s="69"/>
    </row>
    <row r="128" spans="1:66" ht="12" customHeight="1">
      <c r="A128" s="69"/>
      <c r="B128" s="69"/>
      <c r="C128" s="508"/>
      <c r="D128" s="509"/>
      <c r="E128" s="509"/>
      <c r="F128" s="509"/>
      <c r="G128" s="509"/>
      <c r="H128" s="510"/>
      <c r="I128" s="527"/>
      <c r="J128" s="527"/>
      <c r="K128" s="527"/>
      <c r="L128" s="527"/>
      <c r="M128" s="527"/>
      <c r="N128" s="527"/>
      <c r="O128" s="527"/>
      <c r="P128" s="527"/>
      <c r="Q128" s="527"/>
      <c r="R128" s="527"/>
      <c r="S128" s="527"/>
      <c r="T128" s="527"/>
      <c r="U128" s="527"/>
      <c r="V128" s="527"/>
      <c r="W128" s="527"/>
      <c r="X128" s="527"/>
      <c r="Y128" s="527"/>
      <c r="Z128" s="527"/>
      <c r="AA128" s="527"/>
      <c r="AB128" s="527"/>
      <c r="AC128" s="527"/>
      <c r="AD128" s="527"/>
      <c r="AE128" s="527"/>
      <c r="AF128" s="527"/>
      <c r="AG128" s="527"/>
      <c r="AH128" s="527"/>
      <c r="AI128" s="527"/>
      <c r="AJ128" s="527"/>
      <c r="AK128" s="527"/>
      <c r="AL128" s="527"/>
      <c r="AM128" s="527"/>
      <c r="AN128" s="527"/>
      <c r="AO128" s="527"/>
      <c r="AP128" s="527"/>
      <c r="AQ128" s="527"/>
      <c r="AR128" s="527"/>
      <c r="AS128" s="527"/>
      <c r="AT128" s="527"/>
      <c r="AU128" s="527"/>
      <c r="AV128" s="529"/>
      <c r="AW128" s="529"/>
      <c r="AX128" s="529"/>
      <c r="AY128" s="529"/>
      <c r="AZ128" s="529"/>
      <c r="BA128" s="529"/>
      <c r="BB128" s="529"/>
      <c r="BC128" s="529"/>
      <c r="BD128" s="529"/>
      <c r="BE128" s="529"/>
      <c r="BF128" s="530"/>
      <c r="BG128" s="264"/>
      <c r="BH128" s="209"/>
      <c r="BI128" s="209"/>
      <c r="BJ128" s="209"/>
      <c r="BK128" s="209"/>
      <c r="BL128" s="265"/>
      <c r="BM128" s="69"/>
      <c r="BN128" s="69"/>
    </row>
    <row r="129" spans="1:66" ht="12" customHeight="1">
      <c r="A129" s="69"/>
      <c r="B129" s="69"/>
      <c r="C129" s="505"/>
      <c r="D129" s="506"/>
      <c r="E129" s="506"/>
      <c r="F129" s="506"/>
      <c r="G129" s="506"/>
      <c r="H129" s="507"/>
      <c r="I129" s="536">
        <f>IF(I55="","",I55)</f>
      </c>
      <c r="J129" s="527"/>
      <c r="K129" s="527"/>
      <c r="L129" s="527"/>
      <c r="M129" s="527"/>
      <c r="N129" s="527"/>
      <c r="O129" s="527"/>
      <c r="P129" s="527"/>
      <c r="Q129" s="527"/>
      <c r="R129" s="527"/>
      <c r="S129" s="527"/>
      <c r="T129" s="527"/>
      <c r="U129" s="527"/>
      <c r="V129" s="527"/>
      <c r="W129" s="527"/>
      <c r="X129" s="527"/>
      <c r="Y129" s="527"/>
      <c r="Z129" s="527"/>
      <c r="AA129" s="527"/>
      <c r="AB129" s="527"/>
      <c r="AC129" s="527"/>
      <c r="AD129" s="527"/>
      <c r="AE129" s="527"/>
      <c r="AF129" s="527"/>
      <c r="AG129" s="535">
        <f>IF(AG55="","",AG55)</f>
      </c>
      <c r="AH129" s="527"/>
      <c r="AI129" s="527"/>
      <c r="AJ129" s="527"/>
      <c r="AK129" s="527"/>
      <c r="AL129" s="526">
        <f>IF(AL55="","",AL55)</f>
      </c>
      <c r="AM129" s="527"/>
      <c r="AN129" s="527"/>
      <c r="AO129" s="527"/>
      <c r="AP129" s="527"/>
      <c r="AQ129" s="535">
        <f>IF(AQ55="","",AQ55)</f>
      </c>
      <c r="AR129" s="527"/>
      <c r="AS129" s="527"/>
      <c r="AT129" s="527"/>
      <c r="AU129" s="527"/>
      <c r="AV129" s="528">
        <f>IF(AV55="","",AV55)</f>
        <v>0</v>
      </c>
      <c r="AW129" s="529"/>
      <c r="AX129" s="529"/>
      <c r="AY129" s="529"/>
      <c r="AZ129" s="529"/>
      <c r="BA129" s="529"/>
      <c r="BB129" s="529"/>
      <c r="BC129" s="529"/>
      <c r="BD129" s="529"/>
      <c r="BE129" s="529"/>
      <c r="BF129" s="530"/>
      <c r="BG129" s="199"/>
      <c r="BH129" s="206"/>
      <c r="BI129" s="206"/>
      <c r="BJ129" s="206"/>
      <c r="BK129" s="206"/>
      <c r="BL129" s="263"/>
      <c r="BM129" s="69"/>
      <c r="BN129" s="69"/>
    </row>
    <row r="130" spans="1:66" ht="12" customHeight="1">
      <c r="A130" s="69"/>
      <c r="B130" s="69"/>
      <c r="C130" s="508"/>
      <c r="D130" s="509"/>
      <c r="E130" s="509"/>
      <c r="F130" s="509"/>
      <c r="G130" s="509"/>
      <c r="H130" s="510"/>
      <c r="I130" s="527"/>
      <c r="J130" s="527"/>
      <c r="K130" s="527"/>
      <c r="L130" s="527"/>
      <c r="M130" s="527"/>
      <c r="N130" s="527"/>
      <c r="O130" s="527"/>
      <c r="P130" s="527"/>
      <c r="Q130" s="527"/>
      <c r="R130" s="527"/>
      <c r="S130" s="527"/>
      <c r="T130" s="527"/>
      <c r="U130" s="527"/>
      <c r="V130" s="527"/>
      <c r="W130" s="527"/>
      <c r="X130" s="527"/>
      <c r="Y130" s="527"/>
      <c r="Z130" s="527"/>
      <c r="AA130" s="527"/>
      <c r="AB130" s="527"/>
      <c r="AC130" s="527"/>
      <c r="AD130" s="527"/>
      <c r="AE130" s="527"/>
      <c r="AF130" s="527"/>
      <c r="AG130" s="527"/>
      <c r="AH130" s="527"/>
      <c r="AI130" s="527"/>
      <c r="AJ130" s="527"/>
      <c r="AK130" s="527"/>
      <c r="AL130" s="527"/>
      <c r="AM130" s="527"/>
      <c r="AN130" s="527"/>
      <c r="AO130" s="527"/>
      <c r="AP130" s="527"/>
      <c r="AQ130" s="527"/>
      <c r="AR130" s="527"/>
      <c r="AS130" s="527"/>
      <c r="AT130" s="527"/>
      <c r="AU130" s="527"/>
      <c r="AV130" s="529"/>
      <c r="AW130" s="529"/>
      <c r="AX130" s="529"/>
      <c r="AY130" s="529"/>
      <c r="AZ130" s="529"/>
      <c r="BA130" s="529"/>
      <c r="BB130" s="529"/>
      <c r="BC130" s="529"/>
      <c r="BD130" s="529"/>
      <c r="BE130" s="529"/>
      <c r="BF130" s="530"/>
      <c r="BG130" s="264"/>
      <c r="BH130" s="209"/>
      <c r="BI130" s="209"/>
      <c r="BJ130" s="209"/>
      <c r="BK130" s="209"/>
      <c r="BL130" s="265"/>
      <c r="BM130" s="69"/>
      <c r="BN130" s="69"/>
    </row>
    <row r="131" spans="1:66" ht="12" customHeight="1">
      <c r="A131" s="69"/>
      <c r="B131" s="69"/>
      <c r="C131" s="505"/>
      <c r="D131" s="506"/>
      <c r="E131" s="506"/>
      <c r="F131" s="506"/>
      <c r="G131" s="506"/>
      <c r="H131" s="507"/>
      <c r="I131" s="536">
        <f>IF(I57="","",I57)</f>
      </c>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c r="AG131" s="535">
        <f>IF(AG57="","",AG57)</f>
      </c>
      <c r="AH131" s="527"/>
      <c r="AI131" s="527"/>
      <c r="AJ131" s="527"/>
      <c r="AK131" s="527"/>
      <c r="AL131" s="526">
        <f>IF(AL57="","",AL57)</f>
      </c>
      <c r="AM131" s="527"/>
      <c r="AN131" s="527"/>
      <c r="AO131" s="527"/>
      <c r="AP131" s="527"/>
      <c r="AQ131" s="535">
        <f>IF(AQ57="","",AQ57)</f>
      </c>
      <c r="AR131" s="527"/>
      <c r="AS131" s="527"/>
      <c r="AT131" s="527"/>
      <c r="AU131" s="527"/>
      <c r="AV131" s="528">
        <f>IF(AV57="","",AV57)</f>
        <v>0</v>
      </c>
      <c r="AW131" s="529"/>
      <c r="AX131" s="529"/>
      <c r="AY131" s="529"/>
      <c r="AZ131" s="529"/>
      <c r="BA131" s="529"/>
      <c r="BB131" s="529"/>
      <c r="BC131" s="529"/>
      <c r="BD131" s="529"/>
      <c r="BE131" s="529"/>
      <c r="BF131" s="530"/>
      <c r="BG131" s="199"/>
      <c r="BH131" s="206"/>
      <c r="BI131" s="206"/>
      <c r="BJ131" s="206"/>
      <c r="BK131" s="206"/>
      <c r="BL131" s="263"/>
      <c r="BM131" s="69"/>
      <c r="BN131" s="69"/>
    </row>
    <row r="132" spans="1:66" ht="12" customHeight="1">
      <c r="A132" s="69"/>
      <c r="B132" s="69"/>
      <c r="C132" s="508"/>
      <c r="D132" s="509"/>
      <c r="E132" s="509"/>
      <c r="F132" s="509"/>
      <c r="G132" s="509"/>
      <c r="H132" s="510"/>
      <c r="I132" s="527"/>
      <c r="J132" s="527"/>
      <c r="K132" s="527"/>
      <c r="L132" s="527"/>
      <c r="M132" s="527"/>
      <c r="N132" s="527"/>
      <c r="O132" s="527"/>
      <c r="P132" s="527"/>
      <c r="Q132" s="527"/>
      <c r="R132" s="527"/>
      <c r="S132" s="527"/>
      <c r="T132" s="527"/>
      <c r="U132" s="527"/>
      <c r="V132" s="527"/>
      <c r="W132" s="527"/>
      <c r="X132" s="527"/>
      <c r="Y132" s="527"/>
      <c r="Z132" s="527"/>
      <c r="AA132" s="527"/>
      <c r="AB132" s="527"/>
      <c r="AC132" s="527"/>
      <c r="AD132" s="527"/>
      <c r="AE132" s="527"/>
      <c r="AF132" s="527"/>
      <c r="AG132" s="527"/>
      <c r="AH132" s="527"/>
      <c r="AI132" s="527"/>
      <c r="AJ132" s="527"/>
      <c r="AK132" s="527"/>
      <c r="AL132" s="527"/>
      <c r="AM132" s="527"/>
      <c r="AN132" s="527"/>
      <c r="AO132" s="527"/>
      <c r="AP132" s="527"/>
      <c r="AQ132" s="527"/>
      <c r="AR132" s="527"/>
      <c r="AS132" s="527"/>
      <c r="AT132" s="527"/>
      <c r="AU132" s="527"/>
      <c r="AV132" s="529"/>
      <c r="AW132" s="529"/>
      <c r="AX132" s="529"/>
      <c r="AY132" s="529"/>
      <c r="AZ132" s="529"/>
      <c r="BA132" s="529"/>
      <c r="BB132" s="529"/>
      <c r="BC132" s="529"/>
      <c r="BD132" s="529"/>
      <c r="BE132" s="529"/>
      <c r="BF132" s="530"/>
      <c r="BG132" s="264"/>
      <c r="BH132" s="209"/>
      <c r="BI132" s="209"/>
      <c r="BJ132" s="209"/>
      <c r="BK132" s="209"/>
      <c r="BL132" s="265"/>
      <c r="BM132" s="69"/>
      <c r="BN132" s="69"/>
    </row>
    <row r="133" spans="1:66" ht="12" customHeight="1">
      <c r="A133" s="69"/>
      <c r="B133" s="69"/>
      <c r="C133" s="505"/>
      <c r="D133" s="506"/>
      <c r="E133" s="506"/>
      <c r="F133" s="506"/>
      <c r="G133" s="506"/>
      <c r="H133" s="507"/>
      <c r="I133" s="536">
        <f>IF(I59="","",I59)</f>
      </c>
      <c r="J133" s="527"/>
      <c r="K133" s="527"/>
      <c r="L133" s="527"/>
      <c r="M133" s="527"/>
      <c r="N133" s="527"/>
      <c r="O133" s="527"/>
      <c r="P133" s="527"/>
      <c r="Q133" s="527"/>
      <c r="R133" s="527"/>
      <c r="S133" s="527"/>
      <c r="T133" s="527"/>
      <c r="U133" s="527"/>
      <c r="V133" s="527"/>
      <c r="W133" s="527"/>
      <c r="X133" s="527"/>
      <c r="Y133" s="527"/>
      <c r="Z133" s="527"/>
      <c r="AA133" s="527"/>
      <c r="AB133" s="527"/>
      <c r="AC133" s="527"/>
      <c r="AD133" s="527"/>
      <c r="AE133" s="527"/>
      <c r="AF133" s="527"/>
      <c r="AG133" s="535">
        <f>IF(AG59="","",AG59)</f>
      </c>
      <c r="AH133" s="527"/>
      <c r="AI133" s="527"/>
      <c r="AJ133" s="527"/>
      <c r="AK133" s="527"/>
      <c r="AL133" s="526">
        <f>IF(AL59="","",AL59)</f>
      </c>
      <c r="AM133" s="527"/>
      <c r="AN133" s="527"/>
      <c r="AO133" s="527"/>
      <c r="AP133" s="527"/>
      <c r="AQ133" s="535">
        <f>IF(AQ59="","",AQ59)</f>
      </c>
      <c r="AR133" s="527"/>
      <c r="AS133" s="527"/>
      <c r="AT133" s="527"/>
      <c r="AU133" s="527"/>
      <c r="AV133" s="528">
        <f>IF(AV59="","",AV59)</f>
        <v>0</v>
      </c>
      <c r="AW133" s="529"/>
      <c r="AX133" s="529"/>
      <c r="AY133" s="529"/>
      <c r="AZ133" s="529"/>
      <c r="BA133" s="529"/>
      <c r="BB133" s="529"/>
      <c r="BC133" s="529"/>
      <c r="BD133" s="529"/>
      <c r="BE133" s="529"/>
      <c r="BF133" s="530"/>
      <c r="BG133" s="199"/>
      <c r="BH133" s="206"/>
      <c r="BI133" s="206"/>
      <c r="BJ133" s="206"/>
      <c r="BK133" s="206"/>
      <c r="BL133" s="263"/>
      <c r="BM133" s="69"/>
      <c r="BN133" s="69"/>
    </row>
    <row r="134" spans="1:66" ht="12" customHeight="1">
      <c r="A134" s="69"/>
      <c r="B134" s="69"/>
      <c r="C134" s="508"/>
      <c r="D134" s="509"/>
      <c r="E134" s="509"/>
      <c r="F134" s="509"/>
      <c r="G134" s="509"/>
      <c r="H134" s="510"/>
      <c r="I134" s="527"/>
      <c r="J134" s="527"/>
      <c r="K134" s="527"/>
      <c r="L134" s="527"/>
      <c r="M134" s="527"/>
      <c r="N134" s="527"/>
      <c r="O134" s="527"/>
      <c r="P134" s="527"/>
      <c r="Q134" s="527"/>
      <c r="R134" s="527"/>
      <c r="S134" s="527"/>
      <c r="T134" s="527"/>
      <c r="U134" s="527"/>
      <c r="V134" s="527"/>
      <c r="W134" s="527"/>
      <c r="X134" s="527"/>
      <c r="Y134" s="527"/>
      <c r="Z134" s="527"/>
      <c r="AA134" s="527"/>
      <c r="AB134" s="527"/>
      <c r="AC134" s="527"/>
      <c r="AD134" s="527"/>
      <c r="AE134" s="527"/>
      <c r="AF134" s="527"/>
      <c r="AG134" s="527"/>
      <c r="AH134" s="527"/>
      <c r="AI134" s="527"/>
      <c r="AJ134" s="527"/>
      <c r="AK134" s="527"/>
      <c r="AL134" s="527"/>
      <c r="AM134" s="527"/>
      <c r="AN134" s="527"/>
      <c r="AO134" s="527"/>
      <c r="AP134" s="527"/>
      <c r="AQ134" s="527"/>
      <c r="AR134" s="527"/>
      <c r="AS134" s="527"/>
      <c r="AT134" s="527"/>
      <c r="AU134" s="527"/>
      <c r="AV134" s="529"/>
      <c r="AW134" s="529"/>
      <c r="AX134" s="529"/>
      <c r="AY134" s="529"/>
      <c r="AZ134" s="529"/>
      <c r="BA134" s="529"/>
      <c r="BB134" s="529"/>
      <c r="BC134" s="529"/>
      <c r="BD134" s="529"/>
      <c r="BE134" s="529"/>
      <c r="BF134" s="530"/>
      <c r="BG134" s="264"/>
      <c r="BH134" s="209"/>
      <c r="BI134" s="209"/>
      <c r="BJ134" s="209"/>
      <c r="BK134" s="209"/>
      <c r="BL134" s="265"/>
      <c r="BM134" s="69"/>
      <c r="BN134" s="69"/>
    </row>
    <row r="135" spans="1:66" ht="12" customHeight="1">
      <c r="A135" s="69"/>
      <c r="B135" s="69"/>
      <c r="C135" s="505"/>
      <c r="D135" s="506"/>
      <c r="E135" s="506"/>
      <c r="F135" s="506"/>
      <c r="G135" s="506"/>
      <c r="H135" s="507"/>
      <c r="I135" s="536">
        <f>IF(I61="","",I61)</f>
      </c>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35">
        <f>IF(AG61="","",AG61)</f>
      </c>
      <c r="AH135" s="527"/>
      <c r="AI135" s="527"/>
      <c r="AJ135" s="527"/>
      <c r="AK135" s="527"/>
      <c r="AL135" s="526">
        <f>IF(AL61="","",AL61)</f>
      </c>
      <c r="AM135" s="527"/>
      <c r="AN135" s="527"/>
      <c r="AO135" s="527"/>
      <c r="AP135" s="527"/>
      <c r="AQ135" s="535">
        <f>IF(AQ61="","",AQ61)</f>
      </c>
      <c r="AR135" s="527"/>
      <c r="AS135" s="527"/>
      <c r="AT135" s="527"/>
      <c r="AU135" s="527"/>
      <c r="AV135" s="528">
        <f>IF(AV61="","",AV61)</f>
        <v>0</v>
      </c>
      <c r="AW135" s="529"/>
      <c r="AX135" s="529"/>
      <c r="AY135" s="529"/>
      <c r="AZ135" s="529"/>
      <c r="BA135" s="529"/>
      <c r="BB135" s="529"/>
      <c r="BC135" s="529"/>
      <c r="BD135" s="529"/>
      <c r="BE135" s="529"/>
      <c r="BF135" s="530"/>
      <c r="BG135" s="199"/>
      <c r="BH135" s="206"/>
      <c r="BI135" s="206"/>
      <c r="BJ135" s="206"/>
      <c r="BK135" s="206"/>
      <c r="BL135" s="263"/>
      <c r="BM135" s="69"/>
      <c r="BN135" s="69"/>
    </row>
    <row r="136" spans="1:66" ht="12" customHeight="1">
      <c r="A136" s="69"/>
      <c r="B136" s="69"/>
      <c r="C136" s="508"/>
      <c r="D136" s="509"/>
      <c r="E136" s="509"/>
      <c r="F136" s="509"/>
      <c r="G136" s="509"/>
      <c r="H136" s="510"/>
      <c r="I136" s="527"/>
      <c r="J136" s="527"/>
      <c r="K136" s="527"/>
      <c r="L136" s="527"/>
      <c r="M136" s="527"/>
      <c r="N136" s="527"/>
      <c r="O136" s="527"/>
      <c r="P136" s="527"/>
      <c r="Q136" s="527"/>
      <c r="R136" s="527"/>
      <c r="S136" s="527"/>
      <c r="T136" s="527"/>
      <c r="U136" s="527"/>
      <c r="V136" s="527"/>
      <c r="W136" s="527"/>
      <c r="X136" s="527"/>
      <c r="Y136" s="527"/>
      <c r="Z136" s="527"/>
      <c r="AA136" s="527"/>
      <c r="AB136" s="527"/>
      <c r="AC136" s="527"/>
      <c r="AD136" s="527"/>
      <c r="AE136" s="527"/>
      <c r="AF136" s="527"/>
      <c r="AG136" s="527"/>
      <c r="AH136" s="527"/>
      <c r="AI136" s="527"/>
      <c r="AJ136" s="527"/>
      <c r="AK136" s="527"/>
      <c r="AL136" s="527"/>
      <c r="AM136" s="527"/>
      <c r="AN136" s="527"/>
      <c r="AO136" s="527"/>
      <c r="AP136" s="527"/>
      <c r="AQ136" s="527"/>
      <c r="AR136" s="527"/>
      <c r="AS136" s="527"/>
      <c r="AT136" s="527"/>
      <c r="AU136" s="527"/>
      <c r="AV136" s="529"/>
      <c r="AW136" s="529"/>
      <c r="AX136" s="529"/>
      <c r="AY136" s="529"/>
      <c r="AZ136" s="529"/>
      <c r="BA136" s="529"/>
      <c r="BB136" s="529"/>
      <c r="BC136" s="529"/>
      <c r="BD136" s="529"/>
      <c r="BE136" s="529"/>
      <c r="BF136" s="530"/>
      <c r="BG136" s="264"/>
      <c r="BH136" s="209"/>
      <c r="BI136" s="209"/>
      <c r="BJ136" s="209"/>
      <c r="BK136" s="209"/>
      <c r="BL136" s="265"/>
      <c r="BM136" s="69"/>
      <c r="BN136" s="69"/>
    </row>
    <row r="137" spans="1:66" ht="12" customHeight="1">
      <c r="A137" s="69"/>
      <c r="B137" s="69"/>
      <c r="C137" s="505"/>
      <c r="D137" s="506"/>
      <c r="E137" s="506"/>
      <c r="F137" s="506"/>
      <c r="G137" s="506"/>
      <c r="H137" s="507"/>
      <c r="I137" s="536">
        <f>IF(I63="","",I63)</f>
      </c>
      <c r="J137" s="527"/>
      <c r="K137" s="527"/>
      <c r="L137" s="527"/>
      <c r="M137" s="527"/>
      <c r="N137" s="527"/>
      <c r="O137" s="527"/>
      <c r="P137" s="527"/>
      <c r="Q137" s="527"/>
      <c r="R137" s="527"/>
      <c r="S137" s="527"/>
      <c r="T137" s="527"/>
      <c r="U137" s="527"/>
      <c r="V137" s="527"/>
      <c r="W137" s="527"/>
      <c r="X137" s="527"/>
      <c r="Y137" s="527"/>
      <c r="Z137" s="527"/>
      <c r="AA137" s="527"/>
      <c r="AB137" s="527"/>
      <c r="AC137" s="527"/>
      <c r="AD137" s="527"/>
      <c r="AE137" s="527"/>
      <c r="AF137" s="527"/>
      <c r="AG137" s="535">
        <f>IF(AG63="","",AG63)</f>
      </c>
      <c r="AH137" s="527"/>
      <c r="AI137" s="527"/>
      <c r="AJ137" s="527"/>
      <c r="AK137" s="527"/>
      <c r="AL137" s="526">
        <f>IF(AL63="","",AL63)</f>
      </c>
      <c r="AM137" s="527"/>
      <c r="AN137" s="527"/>
      <c r="AO137" s="527"/>
      <c r="AP137" s="527"/>
      <c r="AQ137" s="535">
        <f>IF(AQ63="","",AQ63)</f>
      </c>
      <c r="AR137" s="527"/>
      <c r="AS137" s="527"/>
      <c r="AT137" s="527"/>
      <c r="AU137" s="527"/>
      <c r="AV137" s="528">
        <f>IF(AV63="","",AV63)</f>
        <v>0</v>
      </c>
      <c r="AW137" s="529"/>
      <c r="AX137" s="529"/>
      <c r="AY137" s="529"/>
      <c r="AZ137" s="529"/>
      <c r="BA137" s="529"/>
      <c r="BB137" s="529"/>
      <c r="BC137" s="529"/>
      <c r="BD137" s="529"/>
      <c r="BE137" s="529"/>
      <c r="BF137" s="530"/>
      <c r="BG137" s="199"/>
      <c r="BH137" s="206"/>
      <c r="BI137" s="206"/>
      <c r="BJ137" s="206"/>
      <c r="BK137" s="206"/>
      <c r="BL137" s="263"/>
      <c r="BM137" s="69"/>
      <c r="BN137" s="69"/>
    </row>
    <row r="138" spans="1:66" ht="12" customHeight="1">
      <c r="A138" s="69"/>
      <c r="B138" s="69"/>
      <c r="C138" s="508"/>
      <c r="D138" s="509"/>
      <c r="E138" s="509"/>
      <c r="F138" s="509"/>
      <c r="G138" s="509"/>
      <c r="H138" s="510"/>
      <c r="I138" s="527"/>
      <c r="J138" s="527"/>
      <c r="K138" s="527"/>
      <c r="L138" s="527"/>
      <c r="M138" s="527"/>
      <c r="N138" s="527"/>
      <c r="O138" s="527"/>
      <c r="P138" s="527"/>
      <c r="Q138" s="527"/>
      <c r="R138" s="527"/>
      <c r="S138" s="527"/>
      <c r="T138" s="527"/>
      <c r="U138" s="527"/>
      <c r="V138" s="527"/>
      <c r="W138" s="527"/>
      <c r="X138" s="527"/>
      <c r="Y138" s="527"/>
      <c r="Z138" s="527"/>
      <c r="AA138" s="527"/>
      <c r="AB138" s="527"/>
      <c r="AC138" s="527"/>
      <c r="AD138" s="527"/>
      <c r="AE138" s="527"/>
      <c r="AF138" s="527"/>
      <c r="AG138" s="527"/>
      <c r="AH138" s="527"/>
      <c r="AI138" s="527"/>
      <c r="AJ138" s="527"/>
      <c r="AK138" s="527"/>
      <c r="AL138" s="527"/>
      <c r="AM138" s="527"/>
      <c r="AN138" s="527"/>
      <c r="AO138" s="527"/>
      <c r="AP138" s="527"/>
      <c r="AQ138" s="527"/>
      <c r="AR138" s="527"/>
      <c r="AS138" s="527"/>
      <c r="AT138" s="527"/>
      <c r="AU138" s="527"/>
      <c r="AV138" s="529"/>
      <c r="AW138" s="529"/>
      <c r="AX138" s="529"/>
      <c r="AY138" s="529"/>
      <c r="AZ138" s="529"/>
      <c r="BA138" s="529"/>
      <c r="BB138" s="529"/>
      <c r="BC138" s="529"/>
      <c r="BD138" s="529"/>
      <c r="BE138" s="529"/>
      <c r="BF138" s="530"/>
      <c r="BG138" s="264"/>
      <c r="BH138" s="209"/>
      <c r="BI138" s="209"/>
      <c r="BJ138" s="209"/>
      <c r="BK138" s="209"/>
      <c r="BL138" s="265"/>
      <c r="BM138" s="69"/>
      <c r="BN138" s="69"/>
    </row>
    <row r="139" spans="1:66" ht="12" customHeight="1">
      <c r="A139" s="69"/>
      <c r="B139" s="69"/>
      <c r="C139" s="505"/>
      <c r="D139" s="506"/>
      <c r="E139" s="506"/>
      <c r="F139" s="506"/>
      <c r="G139" s="506"/>
      <c r="H139" s="507"/>
      <c r="I139" s="536">
        <f>IF(I65="","",I65)</f>
      </c>
      <c r="J139" s="527"/>
      <c r="K139" s="527"/>
      <c r="L139" s="527"/>
      <c r="M139" s="527"/>
      <c r="N139" s="527"/>
      <c r="O139" s="527"/>
      <c r="P139" s="527"/>
      <c r="Q139" s="527"/>
      <c r="R139" s="527"/>
      <c r="S139" s="527"/>
      <c r="T139" s="527"/>
      <c r="U139" s="527"/>
      <c r="V139" s="527"/>
      <c r="W139" s="527"/>
      <c r="X139" s="527"/>
      <c r="Y139" s="527"/>
      <c r="Z139" s="527"/>
      <c r="AA139" s="527"/>
      <c r="AB139" s="527"/>
      <c r="AC139" s="527"/>
      <c r="AD139" s="527"/>
      <c r="AE139" s="527"/>
      <c r="AF139" s="527"/>
      <c r="AG139" s="535">
        <f>IF(AG65="","",AG65)</f>
      </c>
      <c r="AH139" s="527"/>
      <c r="AI139" s="527"/>
      <c r="AJ139" s="527"/>
      <c r="AK139" s="527"/>
      <c r="AL139" s="526">
        <f>IF(AL65="","",AL65)</f>
      </c>
      <c r="AM139" s="527"/>
      <c r="AN139" s="527"/>
      <c r="AO139" s="527"/>
      <c r="AP139" s="527"/>
      <c r="AQ139" s="535">
        <f>IF(AQ65="","",AQ65)</f>
      </c>
      <c r="AR139" s="527"/>
      <c r="AS139" s="527"/>
      <c r="AT139" s="527"/>
      <c r="AU139" s="527"/>
      <c r="AV139" s="528">
        <f>IF(AV65="","",AV65)</f>
        <v>0</v>
      </c>
      <c r="AW139" s="529"/>
      <c r="AX139" s="529"/>
      <c r="AY139" s="529"/>
      <c r="AZ139" s="529"/>
      <c r="BA139" s="529"/>
      <c r="BB139" s="529"/>
      <c r="BC139" s="529"/>
      <c r="BD139" s="529"/>
      <c r="BE139" s="529"/>
      <c r="BF139" s="530"/>
      <c r="BG139" s="199"/>
      <c r="BH139" s="206"/>
      <c r="BI139" s="206"/>
      <c r="BJ139" s="206"/>
      <c r="BK139" s="206"/>
      <c r="BL139" s="263"/>
      <c r="BM139" s="69"/>
      <c r="BN139" s="69"/>
    </row>
    <row r="140" spans="1:66" ht="12" customHeight="1">
      <c r="A140" s="69"/>
      <c r="B140" s="69"/>
      <c r="C140" s="508"/>
      <c r="D140" s="509"/>
      <c r="E140" s="509"/>
      <c r="F140" s="509"/>
      <c r="G140" s="509"/>
      <c r="H140" s="510"/>
      <c r="I140" s="527"/>
      <c r="J140" s="527"/>
      <c r="K140" s="527"/>
      <c r="L140" s="527"/>
      <c r="M140" s="527"/>
      <c r="N140" s="527"/>
      <c r="O140" s="527"/>
      <c r="P140" s="527"/>
      <c r="Q140" s="527"/>
      <c r="R140" s="527"/>
      <c r="S140" s="527"/>
      <c r="T140" s="527"/>
      <c r="U140" s="527"/>
      <c r="V140" s="527"/>
      <c r="W140" s="527"/>
      <c r="X140" s="527"/>
      <c r="Y140" s="527"/>
      <c r="Z140" s="527"/>
      <c r="AA140" s="527"/>
      <c r="AB140" s="527"/>
      <c r="AC140" s="527"/>
      <c r="AD140" s="527"/>
      <c r="AE140" s="527"/>
      <c r="AF140" s="527"/>
      <c r="AG140" s="527"/>
      <c r="AH140" s="527"/>
      <c r="AI140" s="527"/>
      <c r="AJ140" s="527"/>
      <c r="AK140" s="527"/>
      <c r="AL140" s="527"/>
      <c r="AM140" s="527"/>
      <c r="AN140" s="527"/>
      <c r="AO140" s="527"/>
      <c r="AP140" s="527"/>
      <c r="AQ140" s="527"/>
      <c r="AR140" s="527"/>
      <c r="AS140" s="527"/>
      <c r="AT140" s="527"/>
      <c r="AU140" s="527"/>
      <c r="AV140" s="529"/>
      <c r="AW140" s="529"/>
      <c r="AX140" s="529"/>
      <c r="AY140" s="529"/>
      <c r="AZ140" s="529"/>
      <c r="BA140" s="529"/>
      <c r="BB140" s="529"/>
      <c r="BC140" s="529"/>
      <c r="BD140" s="529"/>
      <c r="BE140" s="529"/>
      <c r="BF140" s="530"/>
      <c r="BG140" s="264"/>
      <c r="BH140" s="209"/>
      <c r="BI140" s="209"/>
      <c r="BJ140" s="209"/>
      <c r="BK140" s="209"/>
      <c r="BL140" s="265"/>
      <c r="BM140" s="69"/>
      <c r="BN140" s="69"/>
    </row>
    <row r="141" spans="1:66" ht="12" customHeight="1">
      <c r="A141" s="69"/>
      <c r="B141" s="69"/>
      <c r="C141" s="505"/>
      <c r="D141" s="506"/>
      <c r="E141" s="506"/>
      <c r="F141" s="506"/>
      <c r="G141" s="506"/>
      <c r="H141" s="507"/>
      <c r="I141" s="536">
        <f>IF(I67="","",I67)</f>
      </c>
      <c r="J141" s="527"/>
      <c r="K141" s="527"/>
      <c r="L141" s="527"/>
      <c r="M141" s="527"/>
      <c r="N141" s="527"/>
      <c r="O141" s="527"/>
      <c r="P141" s="527"/>
      <c r="Q141" s="527"/>
      <c r="R141" s="527"/>
      <c r="S141" s="527"/>
      <c r="T141" s="527"/>
      <c r="U141" s="527"/>
      <c r="V141" s="527"/>
      <c r="W141" s="527"/>
      <c r="X141" s="527"/>
      <c r="Y141" s="527"/>
      <c r="Z141" s="527"/>
      <c r="AA141" s="527"/>
      <c r="AB141" s="527"/>
      <c r="AC141" s="527"/>
      <c r="AD141" s="527"/>
      <c r="AE141" s="527"/>
      <c r="AF141" s="527"/>
      <c r="AG141" s="535">
        <f>IF(AG67="","",AG67)</f>
      </c>
      <c r="AH141" s="527"/>
      <c r="AI141" s="527"/>
      <c r="AJ141" s="527"/>
      <c r="AK141" s="527"/>
      <c r="AL141" s="526">
        <f>IF(AL67="","",AL67)</f>
      </c>
      <c r="AM141" s="527"/>
      <c r="AN141" s="527"/>
      <c r="AO141" s="527"/>
      <c r="AP141" s="527"/>
      <c r="AQ141" s="535">
        <f>IF(AQ67="","",AQ67)</f>
      </c>
      <c r="AR141" s="527"/>
      <c r="AS141" s="527"/>
      <c r="AT141" s="527"/>
      <c r="AU141" s="527"/>
      <c r="AV141" s="528">
        <f>IF(AV67="","",AV67)</f>
        <v>0</v>
      </c>
      <c r="AW141" s="529"/>
      <c r="AX141" s="529"/>
      <c r="AY141" s="529"/>
      <c r="AZ141" s="529"/>
      <c r="BA141" s="529"/>
      <c r="BB141" s="529"/>
      <c r="BC141" s="529"/>
      <c r="BD141" s="529"/>
      <c r="BE141" s="529"/>
      <c r="BF141" s="530"/>
      <c r="BG141" s="199"/>
      <c r="BH141" s="206"/>
      <c r="BI141" s="206"/>
      <c r="BJ141" s="206"/>
      <c r="BK141" s="206"/>
      <c r="BL141" s="263"/>
      <c r="BM141" s="69"/>
      <c r="BN141" s="69"/>
    </row>
    <row r="142" spans="1:66" ht="12" customHeight="1">
      <c r="A142" s="69"/>
      <c r="B142" s="69"/>
      <c r="C142" s="508"/>
      <c r="D142" s="509"/>
      <c r="E142" s="509"/>
      <c r="F142" s="509"/>
      <c r="G142" s="509"/>
      <c r="H142" s="510"/>
      <c r="I142" s="527"/>
      <c r="J142" s="527"/>
      <c r="K142" s="527"/>
      <c r="L142" s="527"/>
      <c r="M142" s="527"/>
      <c r="N142" s="527"/>
      <c r="O142" s="527"/>
      <c r="P142" s="527"/>
      <c r="Q142" s="527"/>
      <c r="R142" s="527"/>
      <c r="S142" s="527"/>
      <c r="T142" s="527"/>
      <c r="U142" s="527"/>
      <c r="V142" s="527"/>
      <c r="W142" s="527"/>
      <c r="X142" s="527"/>
      <c r="Y142" s="527"/>
      <c r="Z142" s="527"/>
      <c r="AA142" s="527"/>
      <c r="AB142" s="527"/>
      <c r="AC142" s="527"/>
      <c r="AD142" s="527"/>
      <c r="AE142" s="527"/>
      <c r="AF142" s="527"/>
      <c r="AG142" s="527"/>
      <c r="AH142" s="527"/>
      <c r="AI142" s="527"/>
      <c r="AJ142" s="527"/>
      <c r="AK142" s="527"/>
      <c r="AL142" s="527"/>
      <c r="AM142" s="527"/>
      <c r="AN142" s="527"/>
      <c r="AO142" s="527"/>
      <c r="AP142" s="527"/>
      <c r="AQ142" s="527"/>
      <c r="AR142" s="527"/>
      <c r="AS142" s="527"/>
      <c r="AT142" s="527"/>
      <c r="AU142" s="527"/>
      <c r="AV142" s="529"/>
      <c r="AW142" s="529"/>
      <c r="AX142" s="529"/>
      <c r="AY142" s="529"/>
      <c r="AZ142" s="529"/>
      <c r="BA142" s="529"/>
      <c r="BB142" s="529"/>
      <c r="BC142" s="529"/>
      <c r="BD142" s="529"/>
      <c r="BE142" s="529"/>
      <c r="BF142" s="530"/>
      <c r="BG142" s="264"/>
      <c r="BH142" s="209"/>
      <c r="BI142" s="209"/>
      <c r="BJ142" s="209"/>
      <c r="BK142" s="209"/>
      <c r="BL142" s="265"/>
      <c r="BM142" s="69"/>
      <c r="BN142" s="69"/>
    </row>
    <row r="143" spans="1:66" ht="12" customHeight="1">
      <c r="A143" s="69"/>
      <c r="B143" s="69"/>
      <c r="C143" s="505"/>
      <c r="D143" s="506"/>
      <c r="E143" s="506"/>
      <c r="F143" s="506"/>
      <c r="G143" s="506"/>
      <c r="H143" s="507"/>
      <c r="I143" s="536">
        <f>IF(I69="","",I69)</f>
      </c>
      <c r="J143" s="527"/>
      <c r="K143" s="527"/>
      <c r="L143" s="527"/>
      <c r="M143" s="527"/>
      <c r="N143" s="527"/>
      <c r="O143" s="527"/>
      <c r="P143" s="527"/>
      <c r="Q143" s="527"/>
      <c r="R143" s="527"/>
      <c r="S143" s="527"/>
      <c r="T143" s="527"/>
      <c r="U143" s="527"/>
      <c r="V143" s="527"/>
      <c r="W143" s="527"/>
      <c r="X143" s="527"/>
      <c r="Y143" s="527"/>
      <c r="Z143" s="527"/>
      <c r="AA143" s="527"/>
      <c r="AB143" s="527"/>
      <c r="AC143" s="527"/>
      <c r="AD143" s="527"/>
      <c r="AE143" s="527"/>
      <c r="AF143" s="527"/>
      <c r="AG143" s="535">
        <f>IF(AG69="","",AG69)</f>
      </c>
      <c r="AH143" s="527"/>
      <c r="AI143" s="527"/>
      <c r="AJ143" s="527"/>
      <c r="AK143" s="527"/>
      <c r="AL143" s="526">
        <f>IF(AL69="","",AL69)</f>
      </c>
      <c r="AM143" s="527"/>
      <c r="AN143" s="527"/>
      <c r="AO143" s="527"/>
      <c r="AP143" s="527"/>
      <c r="AQ143" s="535">
        <f>IF(AQ69="","",AQ69)</f>
      </c>
      <c r="AR143" s="527"/>
      <c r="AS143" s="527"/>
      <c r="AT143" s="527"/>
      <c r="AU143" s="527"/>
      <c r="AV143" s="528">
        <f>IF(AV69="","",AV69)</f>
        <v>0</v>
      </c>
      <c r="AW143" s="529"/>
      <c r="AX143" s="529"/>
      <c r="AY143" s="529"/>
      <c r="AZ143" s="529"/>
      <c r="BA143" s="529"/>
      <c r="BB143" s="529"/>
      <c r="BC143" s="529"/>
      <c r="BD143" s="529"/>
      <c r="BE143" s="529"/>
      <c r="BF143" s="530"/>
      <c r="BG143" s="199"/>
      <c r="BH143" s="206"/>
      <c r="BI143" s="206"/>
      <c r="BJ143" s="206"/>
      <c r="BK143" s="206"/>
      <c r="BL143" s="263"/>
      <c r="BM143" s="69"/>
      <c r="BN143" s="69"/>
    </row>
    <row r="144" spans="1:66" ht="12" customHeight="1">
      <c r="A144" s="69"/>
      <c r="B144" s="69"/>
      <c r="C144" s="508"/>
      <c r="D144" s="509"/>
      <c r="E144" s="509"/>
      <c r="F144" s="509"/>
      <c r="G144" s="509"/>
      <c r="H144" s="510"/>
      <c r="I144" s="527"/>
      <c r="J144" s="527"/>
      <c r="K144" s="527"/>
      <c r="L144" s="527"/>
      <c r="M144" s="527"/>
      <c r="N144" s="527"/>
      <c r="O144" s="527"/>
      <c r="P144" s="527"/>
      <c r="Q144" s="527"/>
      <c r="R144" s="527"/>
      <c r="S144" s="527"/>
      <c r="T144" s="527"/>
      <c r="U144" s="527"/>
      <c r="V144" s="527"/>
      <c r="W144" s="527"/>
      <c r="X144" s="527"/>
      <c r="Y144" s="527"/>
      <c r="Z144" s="527"/>
      <c r="AA144" s="527"/>
      <c r="AB144" s="527"/>
      <c r="AC144" s="527"/>
      <c r="AD144" s="527"/>
      <c r="AE144" s="527"/>
      <c r="AF144" s="527"/>
      <c r="AG144" s="527"/>
      <c r="AH144" s="527"/>
      <c r="AI144" s="527"/>
      <c r="AJ144" s="527"/>
      <c r="AK144" s="527"/>
      <c r="AL144" s="527"/>
      <c r="AM144" s="527"/>
      <c r="AN144" s="527"/>
      <c r="AO144" s="527"/>
      <c r="AP144" s="527"/>
      <c r="AQ144" s="527"/>
      <c r="AR144" s="527"/>
      <c r="AS144" s="527"/>
      <c r="AT144" s="527"/>
      <c r="AU144" s="527"/>
      <c r="AV144" s="570"/>
      <c r="AW144" s="570"/>
      <c r="AX144" s="570"/>
      <c r="AY144" s="570"/>
      <c r="AZ144" s="570"/>
      <c r="BA144" s="570"/>
      <c r="BB144" s="570"/>
      <c r="BC144" s="570"/>
      <c r="BD144" s="570"/>
      <c r="BE144" s="570"/>
      <c r="BF144" s="571"/>
      <c r="BG144" s="264"/>
      <c r="BH144" s="209"/>
      <c r="BI144" s="209"/>
      <c r="BJ144" s="209"/>
      <c r="BK144" s="209"/>
      <c r="BL144" s="265"/>
      <c r="BM144" s="69"/>
      <c r="BN144" s="69"/>
    </row>
    <row r="145" spans="1:66" ht="12" customHeight="1">
      <c r="A145" s="69"/>
      <c r="B145" s="69"/>
      <c r="C145" s="282" t="s">
        <v>74</v>
      </c>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7"/>
      <c r="AD145" s="357"/>
      <c r="AE145" s="357"/>
      <c r="AF145" s="357"/>
      <c r="AG145" s="357"/>
      <c r="AH145" s="357"/>
      <c r="AI145" s="357"/>
      <c r="AJ145" s="357"/>
      <c r="AK145" s="357"/>
      <c r="AL145" s="357"/>
      <c r="AM145" s="357"/>
      <c r="AN145" s="357"/>
      <c r="AO145" s="357"/>
      <c r="AP145" s="357"/>
      <c r="AQ145" s="357"/>
      <c r="AR145" s="357"/>
      <c r="AS145" s="357"/>
      <c r="AT145" s="357"/>
      <c r="AU145" s="358"/>
      <c r="AV145" s="572">
        <f>IF(AV71="","",AV71)</f>
        <v>0</v>
      </c>
      <c r="AW145" s="573"/>
      <c r="AX145" s="573"/>
      <c r="AY145" s="573"/>
      <c r="AZ145" s="573"/>
      <c r="BA145" s="573"/>
      <c r="BB145" s="573"/>
      <c r="BC145" s="573"/>
      <c r="BD145" s="573"/>
      <c r="BE145" s="573"/>
      <c r="BF145" s="574"/>
      <c r="BG145" s="199"/>
      <c r="BH145" s="206"/>
      <c r="BI145" s="206"/>
      <c r="BJ145" s="206"/>
      <c r="BK145" s="206"/>
      <c r="BL145" s="263"/>
      <c r="BM145" s="69"/>
      <c r="BN145" s="69"/>
    </row>
    <row r="146" spans="1:66" ht="12" customHeight="1">
      <c r="A146" s="69"/>
      <c r="B146" s="69"/>
      <c r="C146" s="202"/>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359"/>
      <c r="AV146" s="575"/>
      <c r="AW146" s="576"/>
      <c r="AX146" s="576"/>
      <c r="AY146" s="576"/>
      <c r="AZ146" s="576"/>
      <c r="BA146" s="576"/>
      <c r="BB146" s="576"/>
      <c r="BC146" s="576"/>
      <c r="BD146" s="576"/>
      <c r="BE146" s="576"/>
      <c r="BF146" s="577"/>
      <c r="BG146" s="266"/>
      <c r="BH146" s="267"/>
      <c r="BI146" s="267"/>
      <c r="BJ146" s="267"/>
      <c r="BK146" s="267"/>
      <c r="BL146" s="268"/>
      <c r="BM146" s="69"/>
      <c r="BN146" s="69"/>
    </row>
    <row r="147" spans="1:66" ht="12" customHeight="1">
      <c r="A147" s="69"/>
      <c r="B147" s="69"/>
      <c r="C147" s="593" t="s">
        <v>33</v>
      </c>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595"/>
      <c r="AL147" s="587" t="s">
        <v>32</v>
      </c>
      <c r="AM147" s="588"/>
      <c r="AN147" s="588"/>
      <c r="AO147" s="588"/>
      <c r="AP147" s="588"/>
      <c r="AQ147" s="588"/>
      <c r="AR147" s="588"/>
      <c r="AS147" s="588"/>
      <c r="AT147" s="588"/>
      <c r="AU147" s="588"/>
      <c r="AV147" s="588"/>
      <c r="AW147" s="588"/>
      <c r="AX147" s="588"/>
      <c r="AY147" s="588"/>
      <c r="AZ147" s="588"/>
      <c r="BA147" s="588"/>
      <c r="BB147" s="588"/>
      <c r="BC147" s="588"/>
      <c r="BD147" s="588"/>
      <c r="BE147" s="588"/>
      <c r="BF147" s="588"/>
      <c r="BG147" s="588"/>
      <c r="BH147" s="588"/>
      <c r="BI147" s="588"/>
      <c r="BJ147" s="588"/>
      <c r="BK147" s="588"/>
      <c r="BL147" s="589"/>
      <c r="BM147" s="69"/>
      <c r="BN147" s="69"/>
    </row>
    <row r="148" spans="1:66" ht="12" customHeight="1">
      <c r="A148" s="69"/>
      <c r="B148" s="69"/>
      <c r="C148" s="596"/>
      <c r="D148" s="597"/>
      <c r="E148" s="597"/>
      <c r="F148" s="597"/>
      <c r="G148" s="597"/>
      <c r="H148" s="597"/>
      <c r="I148" s="597"/>
      <c r="J148" s="597"/>
      <c r="K148" s="597"/>
      <c r="L148" s="597"/>
      <c r="M148" s="597"/>
      <c r="N148" s="597"/>
      <c r="O148" s="597"/>
      <c r="P148" s="597"/>
      <c r="Q148" s="597"/>
      <c r="R148" s="597"/>
      <c r="S148" s="597"/>
      <c r="T148" s="597"/>
      <c r="U148" s="597"/>
      <c r="V148" s="597"/>
      <c r="W148" s="597"/>
      <c r="X148" s="597"/>
      <c r="Y148" s="597"/>
      <c r="Z148" s="597"/>
      <c r="AA148" s="597"/>
      <c r="AB148" s="597"/>
      <c r="AC148" s="597"/>
      <c r="AD148" s="597"/>
      <c r="AE148" s="597"/>
      <c r="AF148" s="597"/>
      <c r="AG148" s="597"/>
      <c r="AH148" s="597"/>
      <c r="AI148" s="597"/>
      <c r="AJ148" s="597"/>
      <c r="AK148" s="598"/>
      <c r="AL148" s="590"/>
      <c r="AM148" s="591"/>
      <c r="AN148" s="591"/>
      <c r="AO148" s="591"/>
      <c r="AP148" s="591"/>
      <c r="AQ148" s="591"/>
      <c r="AR148" s="591"/>
      <c r="AS148" s="591"/>
      <c r="AT148" s="591"/>
      <c r="AU148" s="591"/>
      <c r="AV148" s="591"/>
      <c r="AW148" s="591"/>
      <c r="AX148" s="591"/>
      <c r="AY148" s="591"/>
      <c r="AZ148" s="591"/>
      <c r="BA148" s="591"/>
      <c r="BB148" s="591"/>
      <c r="BC148" s="591"/>
      <c r="BD148" s="591"/>
      <c r="BE148" s="591"/>
      <c r="BF148" s="591"/>
      <c r="BG148" s="591"/>
      <c r="BH148" s="591"/>
      <c r="BI148" s="591"/>
      <c r="BJ148" s="591"/>
      <c r="BK148" s="591"/>
      <c r="BL148" s="592"/>
      <c r="BM148" s="69"/>
      <c r="BN148" s="69"/>
    </row>
    <row r="149" spans="1:66" ht="12" customHeight="1">
      <c r="A149" s="69"/>
      <c r="B149" s="69"/>
      <c r="C149" s="546"/>
      <c r="D149" s="547"/>
      <c r="E149" s="547"/>
      <c r="F149" s="547"/>
      <c r="G149" s="547"/>
      <c r="H149" s="547"/>
      <c r="I149" s="547"/>
      <c r="J149" s="547"/>
      <c r="K149" s="547"/>
      <c r="L149" s="547"/>
      <c r="M149" s="547"/>
      <c r="N149" s="547"/>
      <c r="O149" s="547"/>
      <c r="P149" s="547"/>
      <c r="Q149" s="547"/>
      <c r="R149" s="547"/>
      <c r="S149" s="547"/>
      <c r="T149" s="547"/>
      <c r="U149" s="547"/>
      <c r="V149" s="547"/>
      <c r="W149" s="547"/>
      <c r="X149" s="547"/>
      <c r="Y149" s="547"/>
      <c r="Z149" s="547"/>
      <c r="AA149" s="547"/>
      <c r="AB149" s="547"/>
      <c r="AC149" s="547"/>
      <c r="AD149" s="547"/>
      <c r="AE149" s="547"/>
      <c r="AF149" s="547"/>
      <c r="AG149" s="547"/>
      <c r="AH149" s="547"/>
      <c r="AI149" s="547"/>
      <c r="AJ149" s="547"/>
      <c r="AK149" s="548"/>
      <c r="AL149" s="581"/>
      <c r="AM149" s="582"/>
      <c r="AN149" s="582"/>
      <c r="AO149" s="582"/>
      <c r="AP149" s="582"/>
      <c r="AQ149" s="582"/>
      <c r="AR149" s="582"/>
      <c r="AS149" s="582"/>
      <c r="AT149" s="582"/>
      <c r="AU149" s="582"/>
      <c r="AV149" s="582"/>
      <c r="AW149" s="582"/>
      <c r="AX149" s="582"/>
      <c r="AY149" s="582"/>
      <c r="AZ149" s="582"/>
      <c r="BA149" s="582"/>
      <c r="BB149" s="582"/>
      <c r="BC149" s="582"/>
      <c r="BD149" s="582"/>
      <c r="BE149" s="582"/>
      <c r="BF149" s="582"/>
      <c r="BG149" s="582"/>
      <c r="BH149" s="582"/>
      <c r="BI149" s="582"/>
      <c r="BJ149" s="582"/>
      <c r="BK149" s="582"/>
      <c r="BL149" s="583"/>
      <c r="BM149" s="69"/>
      <c r="BN149" s="69"/>
    </row>
    <row r="150" spans="1:66" ht="12" customHeight="1">
      <c r="A150" s="69"/>
      <c r="B150" s="69"/>
      <c r="C150" s="584"/>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86"/>
      <c r="AL150" s="549"/>
      <c r="AM150" s="550"/>
      <c r="AN150" s="550"/>
      <c r="AO150" s="550"/>
      <c r="AP150" s="550"/>
      <c r="AQ150" s="550"/>
      <c r="AR150" s="550"/>
      <c r="AS150" s="550"/>
      <c r="AT150" s="550"/>
      <c r="AU150" s="550"/>
      <c r="AV150" s="550"/>
      <c r="AW150" s="550"/>
      <c r="AX150" s="550"/>
      <c r="AY150" s="550"/>
      <c r="AZ150" s="550"/>
      <c r="BA150" s="550"/>
      <c r="BB150" s="550"/>
      <c r="BC150" s="550"/>
      <c r="BD150" s="550"/>
      <c r="BE150" s="550"/>
      <c r="BF150" s="550"/>
      <c r="BG150" s="550"/>
      <c r="BH150" s="550"/>
      <c r="BI150" s="550"/>
      <c r="BJ150" s="550"/>
      <c r="BK150" s="550"/>
      <c r="BL150" s="551"/>
      <c r="BM150" s="69"/>
      <c r="BN150" s="69"/>
    </row>
    <row r="151" spans="1:66" ht="12" customHeight="1">
      <c r="A151" s="69"/>
      <c r="B151" s="69"/>
      <c r="C151" s="581"/>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3"/>
      <c r="AL151" s="549"/>
      <c r="AM151" s="550"/>
      <c r="AN151" s="550"/>
      <c r="AO151" s="550"/>
      <c r="AP151" s="550"/>
      <c r="AQ151" s="550"/>
      <c r="AR151" s="550"/>
      <c r="AS151" s="550"/>
      <c r="AT151" s="550"/>
      <c r="AU151" s="550"/>
      <c r="AV151" s="550"/>
      <c r="AW151" s="550"/>
      <c r="AX151" s="550"/>
      <c r="AY151" s="550"/>
      <c r="AZ151" s="550"/>
      <c r="BA151" s="550"/>
      <c r="BB151" s="550"/>
      <c r="BC151" s="550"/>
      <c r="BD151" s="550"/>
      <c r="BE151" s="550"/>
      <c r="BF151" s="550"/>
      <c r="BG151" s="550"/>
      <c r="BH151" s="550"/>
      <c r="BI151" s="550"/>
      <c r="BJ151" s="550"/>
      <c r="BK151" s="550"/>
      <c r="BL151" s="551"/>
      <c r="BM151" s="69"/>
      <c r="BN151" s="69"/>
    </row>
    <row r="152" spans="1:66" ht="12" customHeight="1">
      <c r="A152" s="69"/>
      <c r="B152" s="69"/>
      <c r="C152" s="584"/>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86"/>
      <c r="AL152" s="549"/>
      <c r="AM152" s="550"/>
      <c r="AN152" s="550"/>
      <c r="AO152" s="550"/>
      <c r="AP152" s="550"/>
      <c r="AQ152" s="550"/>
      <c r="AR152" s="550"/>
      <c r="AS152" s="550"/>
      <c r="AT152" s="550"/>
      <c r="AU152" s="550"/>
      <c r="AV152" s="550"/>
      <c r="AW152" s="550"/>
      <c r="AX152" s="550"/>
      <c r="AY152" s="550"/>
      <c r="AZ152" s="550"/>
      <c r="BA152" s="550"/>
      <c r="BB152" s="550"/>
      <c r="BC152" s="550"/>
      <c r="BD152" s="550"/>
      <c r="BE152" s="550"/>
      <c r="BF152" s="550"/>
      <c r="BG152" s="550"/>
      <c r="BH152" s="550"/>
      <c r="BI152" s="550"/>
      <c r="BJ152" s="550"/>
      <c r="BK152" s="550"/>
      <c r="BL152" s="551"/>
      <c r="BM152" s="69"/>
      <c r="BN152" s="69"/>
    </row>
    <row r="153" spans="1:66" ht="12" customHeight="1">
      <c r="A153" s="69"/>
      <c r="B153" s="27"/>
      <c r="C153" s="581"/>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3"/>
      <c r="AL153" s="549"/>
      <c r="AM153" s="550"/>
      <c r="AN153" s="550"/>
      <c r="AO153" s="550"/>
      <c r="AP153" s="550"/>
      <c r="AQ153" s="550"/>
      <c r="AR153" s="550"/>
      <c r="AS153" s="550"/>
      <c r="AT153" s="550"/>
      <c r="AU153" s="550"/>
      <c r="AV153" s="550"/>
      <c r="AW153" s="550"/>
      <c r="AX153" s="550"/>
      <c r="AY153" s="550"/>
      <c r="AZ153" s="550"/>
      <c r="BA153" s="550"/>
      <c r="BB153" s="550"/>
      <c r="BC153" s="550"/>
      <c r="BD153" s="550"/>
      <c r="BE153" s="550"/>
      <c r="BF153" s="550"/>
      <c r="BG153" s="550"/>
      <c r="BH153" s="550"/>
      <c r="BI153" s="550"/>
      <c r="BJ153" s="550"/>
      <c r="BK153" s="550"/>
      <c r="BL153" s="551"/>
      <c r="BM153" s="69"/>
      <c r="BN153" s="69"/>
    </row>
    <row r="154" spans="1:66" ht="12" customHeight="1">
      <c r="A154" s="69"/>
      <c r="B154" s="27"/>
      <c r="C154" s="552"/>
      <c r="D154" s="553"/>
      <c r="E154" s="553"/>
      <c r="F154" s="553"/>
      <c r="G154" s="553"/>
      <c r="H154" s="553"/>
      <c r="I154" s="553"/>
      <c r="J154" s="553"/>
      <c r="K154" s="553"/>
      <c r="L154" s="553"/>
      <c r="M154" s="553"/>
      <c r="N154" s="553"/>
      <c r="O154" s="553"/>
      <c r="P154" s="553"/>
      <c r="Q154" s="553"/>
      <c r="R154" s="553"/>
      <c r="S154" s="553"/>
      <c r="T154" s="553"/>
      <c r="U154" s="553"/>
      <c r="V154" s="553"/>
      <c r="W154" s="553"/>
      <c r="X154" s="553"/>
      <c r="Y154" s="553"/>
      <c r="Z154" s="553"/>
      <c r="AA154" s="553"/>
      <c r="AB154" s="553"/>
      <c r="AC154" s="553"/>
      <c r="AD154" s="553"/>
      <c r="AE154" s="553"/>
      <c r="AF154" s="553"/>
      <c r="AG154" s="553"/>
      <c r="AH154" s="553"/>
      <c r="AI154" s="553"/>
      <c r="AJ154" s="553"/>
      <c r="AK154" s="554"/>
      <c r="AL154" s="552"/>
      <c r="AM154" s="553"/>
      <c r="AN154" s="553"/>
      <c r="AO154" s="553"/>
      <c r="AP154" s="553"/>
      <c r="AQ154" s="553"/>
      <c r="AR154" s="553"/>
      <c r="AS154" s="553"/>
      <c r="AT154" s="553"/>
      <c r="AU154" s="553"/>
      <c r="AV154" s="553"/>
      <c r="AW154" s="553"/>
      <c r="AX154" s="553"/>
      <c r="AY154" s="553"/>
      <c r="AZ154" s="553"/>
      <c r="BA154" s="553"/>
      <c r="BB154" s="553"/>
      <c r="BC154" s="553"/>
      <c r="BD154" s="553"/>
      <c r="BE154" s="553"/>
      <c r="BF154" s="553"/>
      <c r="BG154" s="553"/>
      <c r="BH154" s="553"/>
      <c r="BI154" s="553"/>
      <c r="BJ154" s="553"/>
      <c r="BK154" s="553"/>
      <c r="BL154" s="554"/>
      <c r="BM154" s="69"/>
      <c r="BN154" s="69"/>
    </row>
    <row r="155" spans="1:137" ht="12" customHeight="1">
      <c r="A155" s="27"/>
      <c r="B155" s="27"/>
      <c r="C155" s="27"/>
      <c r="D155" s="27"/>
      <c r="E155" s="27"/>
      <c r="F155" s="27"/>
      <c r="G155" s="27"/>
      <c r="H155" s="27"/>
      <c r="I155" s="27"/>
      <c r="J155" s="27"/>
      <c r="K155" s="27"/>
      <c r="L155" s="27"/>
      <c r="M155" s="27"/>
      <c r="N155" s="27"/>
      <c r="O155" s="27"/>
      <c r="P155" s="27"/>
      <c r="Q155" s="27"/>
      <c r="R155" s="27"/>
      <c r="S155" s="27"/>
      <c r="T155" s="27"/>
      <c r="U155" s="522" t="s">
        <v>118</v>
      </c>
      <c r="V155" s="522"/>
      <c r="W155" s="522"/>
      <c r="X155" s="522"/>
      <c r="Y155" s="522"/>
      <c r="Z155" s="522"/>
      <c r="AA155" s="522"/>
      <c r="AB155" s="522"/>
      <c r="AC155" s="522"/>
      <c r="AD155" s="522"/>
      <c r="AE155" s="522"/>
      <c r="AF155" s="522"/>
      <c r="AG155" s="522"/>
      <c r="AH155" s="522"/>
      <c r="AI155" s="522"/>
      <c r="AJ155" s="522"/>
      <c r="AK155" s="522"/>
      <c r="AL155" s="522"/>
      <c r="AM155" s="522"/>
      <c r="AN155" s="522"/>
      <c r="AO155" s="522"/>
      <c r="AP155" s="522"/>
      <c r="AQ155" s="522"/>
      <c r="AR155" s="522"/>
      <c r="AS155" s="522"/>
      <c r="AT155" s="522"/>
      <c r="AU155" s="69"/>
      <c r="AV155" s="69"/>
      <c r="AW155" s="69"/>
      <c r="AX155" s="69"/>
      <c r="AY155" s="69"/>
      <c r="AZ155" s="69"/>
      <c r="BA155" s="69"/>
      <c r="BB155" s="69"/>
      <c r="BC155" s="69"/>
      <c r="BD155" s="69"/>
      <c r="BE155" s="69"/>
      <c r="BF155" s="69"/>
      <c r="BG155" s="69"/>
      <c r="BH155" s="69"/>
      <c r="BI155" s="69"/>
      <c r="BJ155" s="69"/>
      <c r="BK155" s="69"/>
      <c r="BL155" s="69"/>
      <c r="BM155" s="27"/>
      <c r="BN155" s="27"/>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row>
    <row r="156" spans="1:137" ht="12" customHeight="1">
      <c r="A156" s="27"/>
      <c r="B156" s="27"/>
      <c r="C156" s="27"/>
      <c r="D156" s="27"/>
      <c r="E156" s="27"/>
      <c r="F156" s="27"/>
      <c r="G156" s="27"/>
      <c r="H156" s="27"/>
      <c r="I156" s="27"/>
      <c r="J156" s="27"/>
      <c r="K156" s="27"/>
      <c r="L156" s="27"/>
      <c r="M156" s="27"/>
      <c r="N156" s="27"/>
      <c r="O156" s="27"/>
      <c r="P156" s="27"/>
      <c r="Q156" s="27"/>
      <c r="R156" s="27"/>
      <c r="S156" s="27"/>
      <c r="T156" s="27"/>
      <c r="U156" s="522"/>
      <c r="V156" s="522"/>
      <c r="W156" s="522"/>
      <c r="X156" s="522"/>
      <c r="Y156" s="522"/>
      <c r="Z156" s="522"/>
      <c r="AA156" s="522"/>
      <c r="AB156" s="522"/>
      <c r="AC156" s="522"/>
      <c r="AD156" s="522"/>
      <c r="AE156" s="522"/>
      <c r="AF156" s="522"/>
      <c r="AG156" s="522"/>
      <c r="AH156" s="522"/>
      <c r="AI156" s="522"/>
      <c r="AJ156" s="522"/>
      <c r="AK156" s="522"/>
      <c r="AL156" s="522"/>
      <c r="AM156" s="522"/>
      <c r="AN156" s="522"/>
      <c r="AO156" s="522"/>
      <c r="AP156" s="522"/>
      <c r="AQ156" s="522"/>
      <c r="AR156" s="522"/>
      <c r="AS156" s="522"/>
      <c r="AT156" s="522"/>
      <c r="AU156" s="69"/>
      <c r="AV156" s="69"/>
      <c r="AW156" s="69"/>
      <c r="AX156" s="69"/>
      <c r="AY156" s="69"/>
      <c r="AZ156" s="69"/>
      <c r="BA156" s="69"/>
      <c r="BB156" s="69"/>
      <c r="BC156" s="69"/>
      <c r="BD156" s="69"/>
      <c r="BE156" s="69"/>
      <c r="BF156" s="69"/>
      <c r="BG156" s="69"/>
      <c r="BH156" s="69"/>
      <c r="BI156" s="69"/>
      <c r="BJ156" s="69"/>
      <c r="BK156" s="69"/>
      <c r="BL156" s="69"/>
      <c r="BM156" s="27"/>
      <c r="BN156" s="27"/>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row>
    <row r="157" spans="1:137" ht="12" customHeight="1">
      <c r="A157" s="27"/>
      <c r="B157" s="27"/>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517" t="s">
        <v>88</v>
      </c>
      <c r="AQ157" s="517"/>
      <c r="AR157" s="517"/>
      <c r="AS157" s="517"/>
      <c r="AT157" s="555">
        <f>IF(AT9="","",AT9)</f>
      </c>
      <c r="AU157" s="555"/>
      <c r="AV157" s="555"/>
      <c r="AW157" s="555"/>
      <c r="AX157" s="517" t="s">
        <v>0</v>
      </c>
      <c r="AY157" s="517"/>
      <c r="AZ157" s="517"/>
      <c r="BA157" s="555">
        <f>IF(BA9="","",BA9)</f>
      </c>
      <c r="BB157" s="555"/>
      <c r="BC157" s="555"/>
      <c r="BD157" s="517" t="s">
        <v>1</v>
      </c>
      <c r="BE157" s="517"/>
      <c r="BF157" s="517"/>
      <c r="BG157" s="555">
        <f>IF(BG9="","",BG9)</f>
      </c>
      <c r="BH157" s="555"/>
      <c r="BI157" s="555"/>
      <c r="BJ157" s="517" t="s">
        <v>2</v>
      </c>
      <c r="BK157" s="517"/>
      <c r="BL157" s="517"/>
      <c r="BM157" s="27"/>
      <c r="BN157" s="27"/>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row>
    <row r="158" spans="1:137" ht="12" customHeight="1">
      <c r="A158" s="27"/>
      <c r="B158" s="27"/>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517"/>
      <c r="AQ158" s="517"/>
      <c r="AR158" s="517"/>
      <c r="AS158" s="517"/>
      <c r="AT158" s="555"/>
      <c r="AU158" s="555"/>
      <c r="AV158" s="555"/>
      <c r="AW158" s="555"/>
      <c r="AX158" s="517"/>
      <c r="AY158" s="517"/>
      <c r="AZ158" s="517"/>
      <c r="BA158" s="555"/>
      <c r="BB158" s="555"/>
      <c r="BC158" s="555"/>
      <c r="BD158" s="517"/>
      <c r="BE158" s="517"/>
      <c r="BF158" s="517"/>
      <c r="BG158" s="555"/>
      <c r="BH158" s="555"/>
      <c r="BI158" s="555"/>
      <c r="BJ158" s="517"/>
      <c r="BK158" s="517"/>
      <c r="BL158" s="517"/>
      <c r="BM158" s="27"/>
      <c r="BN158" s="27"/>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row>
    <row r="159" spans="1:137" ht="12" customHeight="1">
      <c r="A159" s="27"/>
      <c r="B159" s="27"/>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27"/>
      <c r="BN159" s="27"/>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row>
    <row r="160" spans="1:137" ht="12"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69"/>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27"/>
      <c r="BN160" s="27"/>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row>
    <row r="161" spans="1:137" ht="12" customHeight="1">
      <c r="A161" s="27"/>
      <c r="B161" s="27"/>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556">
        <f>IF(AL13="","",AL13)</f>
      </c>
      <c r="AM161" s="556"/>
      <c r="AN161" s="556"/>
      <c r="AO161" s="556"/>
      <c r="AP161" s="556"/>
      <c r="AQ161" s="556"/>
      <c r="AR161" s="556"/>
      <c r="AS161" s="556"/>
      <c r="AT161" s="556"/>
      <c r="AU161" s="556"/>
      <c r="AV161" s="556"/>
      <c r="AW161" s="556"/>
      <c r="AX161" s="556"/>
      <c r="AY161" s="556"/>
      <c r="AZ161" s="556"/>
      <c r="BA161" s="556"/>
      <c r="BB161" s="556"/>
      <c r="BC161" s="556"/>
      <c r="BD161" s="556"/>
      <c r="BE161" s="556"/>
      <c r="BF161" s="556"/>
      <c r="BG161" s="556"/>
      <c r="BH161" s="556"/>
      <c r="BI161" s="556"/>
      <c r="BJ161" s="556"/>
      <c r="BK161" s="556"/>
      <c r="BL161" s="556"/>
      <c r="BM161" s="27"/>
      <c r="BN161" s="27"/>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row>
    <row r="162" spans="1:137" ht="12" customHeight="1">
      <c r="A162" s="27"/>
      <c r="B162" s="27"/>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557"/>
      <c r="AM162" s="557"/>
      <c r="AN162" s="557"/>
      <c r="AO162" s="557"/>
      <c r="AP162" s="557"/>
      <c r="AQ162" s="557"/>
      <c r="AR162" s="557"/>
      <c r="AS162" s="557"/>
      <c r="AT162" s="557"/>
      <c r="AU162" s="557"/>
      <c r="AV162" s="557"/>
      <c r="AW162" s="557"/>
      <c r="AX162" s="557"/>
      <c r="AY162" s="557"/>
      <c r="AZ162" s="557"/>
      <c r="BA162" s="557"/>
      <c r="BB162" s="557"/>
      <c r="BC162" s="557"/>
      <c r="BD162" s="557"/>
      <c r="BE162" s="557"/>
      <c r="BF162" s="557"/>
      <c r="BG162" s="557"/>
      <c r="BH162" s="557"/>
      <c r="BI162" s="557"/>
      <c r="BJ162" s="557"/>
      <c r="BK162" s="557"/>
      <c r="BL162" s="557"/>
      <c r="BM162" s="27"/>
      <c r="BN162" s="27"/>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row>
    <row r="163" spans="1:137" ht="12" customHeight="1">
      <c r="A163" s="27"/>
      <c r="B163" s="27"/>
      <c r="C163" s="290" t="s">
        <v>102</v>
      </c>
      <c r="D163" s="290"/>
      <c r="E163" s="290"/>
      <c r="F163" s="290"/>
      <c r="G163" s="290"/>
      <c r="H163" s="290"/>
      <c r="I163" s="290" t="str">
        <f>I15</f>
        <v>工事名称および摘要</v>
      </c>
      <c r="J163" s="291"/>
      <c r="K163" s="291"/>
      <c r="L163" s="291"/>
      <c r="M163" s="291"/>
      <c r="N163" s="291"/>
      <c r="O163" s="291"/>
      <c r="P163" s="291"/>
      <c r="Q163" s="291"/>
      <c r="R163" s="291"/>
      <c r="S163" s="291"/>
      <c r="T163" s="291"/>
      <c r="U163" s="291"/>
      <c r="V163" s="291"/>
      <c r="W163" s="291"/>
      <c r="X163" s="291"/>
      <c r="Y163" s="291"/>
      <c r="Z163" s="291"/>
      <c r="AA163" s="291"/>
      <c r="AB163" s="291"/>
      <c r="AC163" s="291"/>
      <c r="AD163" s="291"/>
      <c r="AE163" s="291"/>
      <c r="AF163" s="291"/>
      <c r="AG163" s="290" t="s">
        <v>19</v>
      </c>
      <c r="AH163" s="291"/>
      <c r="AI163" s="291"/>
      <c r="AJ163" s="291"/>
      <c r="AK163" s="291"/>
      <c r="AL163" s="290" t="s">
        <v>20</v>
      </c>
      <c r="AM163" s="291"/>
      <c r="AN163" s="291"/>
      <c r="AO163" s="291"/>
      <c r="AP163" s="291"/>
      <c r="AQ163" s="290" t="s">
        <v>21</v>
      </c>
      <c r="AR163" s="291"/>
      <c r="AS163" s="291"/>
      <c r="AT163" s="291"/>
      <c r="AU163" s="291"/>
      <c r="AV163" s="290" t="s">
        <v>22</v>
      </c>
      <c r="AW163" s="291"/>
      <c r="AX163" s="291"/>
      <c r="AY163" s="291"/>
      <c r="AZ163" s="291"/>
      <c r="BA163" s="291"/>
      <c r="BB163" s="291"/>
      <c r="BC163" s="291"/>
      <c r="BD163" s="291"/>
      <c r="BE163" s="291"/>
      <c r="BF163" s="291"/>
      <c r="BG163" s="290" t="s">
        <v>23</v>
      </c>
      <c r="BH163" s="291"/>
      <c r="BI163" s="291"/>
      <c r="BJ163" s="291"/>
      <c r="BK163" s="291"/>
      <c r="BL163" s="291"/>
      <c r="BM163" s="27"/>
      <c r="BN163" s="27"/>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row>
    <row r="164" spans="1:137" ht="12" customHeight="1">
      <c r="A164" s="27"/>
      <c r="B164" s="27"/>
      <c r="C164" s="290"/>
      <c r="D164" s="290"/>
      <c r="E164" s="290"/>
      <c r="F164" s="290"/>
      <c r="G164" s="290"/>
      <c r="H164" s="290"/>
      <c r="I164" s="291"/>
      <c r="J164" s="291"/>
      <c r="K164" s="291"/>
      <c r="L164" s="291"/>
      <c r="M164" s="291"/>
      <c r="N164" s="291"/>
      <c r="O164" s="291"/>
      <c r="P164" s="291"/>
      <c r="Q164" s="291"/>
      <c r="R164" s="291"/>
      <c r="S164" s="291"/>
      <c r="T164" s="291"/>
      <c r="U164" s="291"/>
      <c r="V164" s="291"/>
      <c r="W164" s="291"/>
      <c r="X164" s="291"/>
      <c r="Y164" s="291"/>
      <c r="Z164" s="291"/>
      <c r="AA164" s="291"/>
      <c r="AB164" s="291"/>
      <c r="AC164" s="291"/>
      <c r="AD164" s="291"/>
      <c r="AE164" s="291"/>
      <c r="AF164" s="291"/>
      <c r="AG164" s="291"/>
      <c r="AH164" s="291"/>
      <c r="AI164" s="291"/>
      <c r="AJ164" s="291"/>
      <c r="AK164" s="291"/>
      <c r="AL164" s="291"/>
      <c r="AM164" s="291"/>
      <c r="AN164" s="291"/>
      <c r="AO164" s="291"/>
      <c r="AP164" s="291"/>
      <c r="AQ164" s="291"/>
      <c r="AR164" s="291"/>
      <c r="AS164" s="291"/>
      <c r="AT164" s="291"/>
      <c r="AU164" s="291"/>
      <c r="AV164" s="291"/>
      <c r="AW164" s="291"/>
      <c r="AX164" s="291"/>
      <c r="AY164" s="291"/>
      <c r="AZ164" s="291"/>
      <c r="BA164" s="291"/>
      <c r="BB164" s="291"/>
      <c r="BC164" s="291"/>
      <c r="BD164" s="291"/>
      <c r="BE164" s="291"/>
      <c r="BF164" s="291"/>
      <c r="BG164" s="291"/>
      <c r="BH164" s="291"/>
      <c r="BI164" s="291"/>
      <c r="BJ164" s="291"/>
      <c r="BK164" s="291"/>
      <c r="BL164" s="291"/>
      <c r="BM164" s="27"/>
      <c r="BN164" s="27"/>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row>
    <row r="165" spans="1:137" ht="12" customHeight="1">
      <c r="A165" s="27"/>
      <c r="B165" s="27"/>
      <c r="C165" s="578"/>
      <c r="D165" s="579"/>
      <c r="E165" s="579"/>
      <c r="F165" s="579"/>
      <c r="G165" s="579"/>
      <c r="H165" s="580"/>
      <c r="I165" s="531">
        <f>IF(I17="","",I17)</f>
      </c>
      <c r="J165" s="532"/>
      <c r="K165" s="532"/>
      <c r="L165" s="532"/>
      <c r="M165" s="532"/>
      <c r="N165" s="532"/>
      <c r="O165" s="532"/>
      <c r="P165" s="532"/>
      <c r="Q165" s="532"/>
      <c r="R165" s="532"/>
      <c r="S165" s="532"/>
      <c r="T165" s="532"/>
      <c r="U165" s="532"/>
      <c r="V165" s="532"/>
      <c r="W165" s="532"/>
      <c r="X165" s="532"/>
      <c r="Y165" s="532"/>
      <c r="Z165" s="532"/>
      <c r="AA165" s="532"/>
      <c r="AB165" s="532"/>
      <c r="AC165" s="532"/>
      <c r="AD165" s="532"/>
      <c r="AE165" s="532"/>
      <c r="AF165" s="532"/>
      <c r="AG165" s="533">
        <f>IF(AG17="","",AG17)</f>
      </c>
      <c r="AH165" s="532"/>
      <c r="AI165" s="532"/>
      <c r="AJ165" s="532"/>
      <c r="AK165" s="532"/>
      <c r="AL165" s="534">
        <f>IF(AL17="","",AL17)</f>
      </c>
      <c r="AM165" s="532"/>
      <c r="AN165" s="532"/>
      <c r="AO165" s="532"/>
      <c r="AP165" s="532"/>
      <c r="AQ165" s="533">
        <f>IF(AQ17="","",AQ17)</f>
      </c>
      <c r="AR165" s="532"/>
      <c r="AS165" s="532"/>
      <c r="AT165" s="532"/>
      <c r="AU165" s="532"/>
      <c r="AV165" s="537">
        <f>IF(AV17="","",AV17)</f>
        <v>0</v>
      </c>
      <c r="AW165" s="538"/>
      <c r="AX165" s="538"/>
      <c r="AY165" s="538"/>
      <c r="AZ165" s="538"/>
      <c r="BA165" s="538"/>
      <c r="BB165" s="538"/>
      <c r="BC165" s="538"/>
      <c r="BD165" s="538"/>
      <c r="BE165" s="538"/>
      <c r="BF165" s="243"/>
      <c r="BG165" s="287"/>
      <c r="BH165" s="162"/>
      <c r="BI165" s="162"/>
      <c r="BJ165" s="162"/>
      <c r="BK165" s="162"/>
      <c r="BL165" s="288"/>
      <c r="BM165" s="27"/>
      <c r="BN165" s="27"/>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row>
    <row r="166" spans="1:137" ht="12" customHeight="1">
      <c r="A166" s="27"/>
      <c r="B166" s="27"/>
      <c r="C166" s="508"/>
      <c r="D166" s="509"/>
      <c r="E166" s="509"/>
      <c r="F166" s="509"/>
      <c r="G166" s="509"/>
      <c r="H166" s="510"/>
      <c r="I166" s="527"/>
      <c r="J166" s="527"/>
      <c r="K166" s="527"/>
      <c r="L166" s="527"/>
      <c r="M166" s="527"/>
      <c r="N166" s="527"/>
      <c r="O166" s="527"/>
      <c r="P166" s="527"/>
      <c r="Q166" s="527"/>
      <c r="R166" s="527"/>
      <c r="S166" s="527"/>
      <c r="T166" s="527"/>
      <c r="U166" s="527"/>
      <c r="V166" s="527"/>
      <c r="W166" s="527"/>
      <c r="X166" s="527"/>
      <c r="Y166" s="527"/>
      <c r="Z166" s="527"/>
      <c r="AA166" s="527"/>
      <c r="AB166" s="527"/>
      <c r="AC166" s="527"/>
      <c r="AD166" s="527"/>
      <c r="AE166" s="527"/>
      <c r="AF166" s="527"/>
      <c r="AG166" s="527"/>
      <c r="AH166" s="527"/>
      <c r="AI166" s="527"/>
      <c r="AJ166" s="527"/>
      <c r="AK166" s="527"/>
      <c r="AL166" s="527"/>
      <c r="AM166" s="527"/>
      <c r="AN166" s="527"/>
      <c r="AO166" s="527"/>
      <c r="AP166" s="527"/>
      <c r="AQ166" s="527"/>
      <c r="AR166" s="527"/>
      <c r="AS166" s="527"/>
      <c r="AT166" s="527"/>
      <c r="AU166" s="527"/>
      <c r="AV166" s="529"/>
      <c r="AW166" s="529"/>
      <c r="AX166" s="529"/>
      <c r="AY166" s="529"/>
      <c r="AZ166" s="529"/>
      <c r="BA166" s="529"/>
      <c r="BB166" s="529"/>
      <c r="BC166" s="529"/>
      <c r="BD166" s="529"/>
      <c r="BE166" s="529"/>
      <c r="BF166" s="530"/>
      <c r="BG166" s="264"/>
      <c r="BH166" s="209"/>
      <c r="BI166" s="209"/>
      <c r="BJ166" s="209"/>
      <c r="BK166" s="209"/>
      <c r="BL166" s="265"/>
      <c r="BM166" s="27"/>
      <c r="BN166" s="27"/>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row>
    <row r="167" spans="1:137" ht="12" customHeight="1">
      <c r="A167" s="27"/>
      <c r="B167" s="27"/>
      <c r="C167" s="505"/>
      <c r="D167" s="506"/>
      <c r="E167" s="506"/>
      <c r="F167" s="506"/>
      <c r="G167" s="506"/>
      <c r="H167" s="507"/>
      <c r="I167" s="536">
        <f>IF(I19="","",I19)</f>
      </c>
      <c r="J167" s="527"/>
      <c r="K167" s="527"/>
      <c r="L167" s="527"/>
      <c r="M167" s="527"/>
      <c r="N167" s="527"/>
      <c r="O167" s="527"/>
      <c r="P167" s="527"/>
      <c r="Q167" s="527"/>
      <c r="R167" s="527"/>
      <c r="S167" s="527"/>
      <c r="T167" s="527"/>
      <c r="U167" s="527"/>
      <c r="V167" s="527"/>
      <c r="W167" s="527"/>
      <c r="X167" s="527"/>
      <c r="Y167" s="527"/>
      <c r="Z167" s="527"/>
      <c r="AA167" s="527"/>
      <c r="AB167" s="527"/>
      <c r="AC167" s="527"/>
      <c r="AD167" s="527"/>
      <c r="AE167" s="527"/>
      <c r="AF167" s="527"/>
      <c r="AG167" s="535">
        <f>IF(AG19="","",AG19)</f>
      </c>
      <c r="AH167" s="527"/>
      <c r="AI167" s="527"/>
      <c r="AJ167" s="527"/>
      <c r="AK167" s="527"/>
      <c r="AL167" s="526">
        <f>IF(AL19="","",AL19)</f>
      </c>
      <c r="AM167" s="527"/>
      <c r="AN167" s="527"/>
      <c r="AO167" s="527"/>
      <c r="AP167" s="527"/>
      <c r="AQ167" s="535">
        <f>IF(AQ19="","",AQ19)</f>
      </c>
      <c r="AR167" s="527"/>
      <c r="AS167" s="527"/>
      <c r="AT167" s="527"/>
      <c r="AU167" s="527"/>
      <c r="AV167" s="528">
        <f>IF(AV19="","",AV19)</f>
        <v>0</v>
      </c>
      <c r="AW167" s="529"/>
      <c r="AX167" s="529"/>
      <c r="AY167" s="529"/>
      <c r="AZ167" s="529"/>
      <c r="BA167" s="529"/>
      <c r="BB167" s="529"/>
      <c r="BC167" s="529"/>
      <c r="BD167" s="529"/>
      <c r="BE167" s="529"/>
      <c r="BF167" s="530"/>
      <c r="BG167" s="199"/>
      <c r="BH167" s="206"/>
      <c r="BI167" s="206"/>
      <c r="BJ167" s="206"/>
      <c r="BK167" s="206"/>
      <c r="BL167" s="263"/>
      <c r="BM167" s="27"/>
      <c r="BN167" s="27"/>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row>
    <row r="168" spans="1:137" ht="12" customHeight="1">
      <c r="A168" s="27"/>
      <c r="B168" s="27"/>
      <c r="C168" s="508"/>
      <c r="D168" s="509"/>
      <c r="E168" s="509"/>
      <c r="F168" s="509"/>
      <c r="G168" s="509"/>
      <c r="H168" s="510"/>
      <c r="I168" s="527"/>
      <c r="J168" s="527"/>
      <c r="K168" s="527"/>
      <c r="L168" s="527"/>
      <c r="M168" s="527"/>
      <c r="N168" s="527"/>
      <c r="O168" s="527"/>
      <c r="P168" s="527"/>
      <c r="Q168" s="527"/>
      <c r="R168" s="527"/>
      <c r="S168" s="527"/>
      <c r="T168" s="527"/>
      <c r="U168" s="527"/>
      <c r="V168" s="527"/>
      <c r="W168" s="527"/>
      <c r="X168" s="527"/>
      <c r="Y168" s="527"/>
      <c r="Z168" s="527"/>
      <c r="AA168" s="527"/>
      <c r="AB168" s="527"/>
      <c r="AC168" s="527"/>
      <c r="AD168" s="527"/>
      <c r="AE168" s="527"/>
      <c r="AF168" s="527"/>
      <c r="AG168" s="527"/>
      <c r="AH168" s="527"/>
      <c r="AI168" s="527"/>
      <c r="AJ168" s="527"/>
      <c r="AK168" s="527"/>
      <c r="AL168" s="527"/>
      <c r="AM168" s="527"/>
      <c r="AN168" s="527"/>
      <c r="AO168" s="527"/>
      <c r="AP168" s="527"/>
      <c r="AQ168" s="527"/>
      <c r="AR168" s="527"/>
      <c r="AS168" s="527"/>
      <c r="AT168" s="527"/>
      <c r="AU168" s="527"/>
      <c r="AV168" s="529"/>
      <c r="AW168" s="529"/>
      <c r="AX168" s="529"/>
      <c r="AY168" s="529"/>
      <c r="AZ168" s="529"/>
      <c r="BA168" s="529"/>
      <c r="BB168" s="529"/>
      <c r="BC168" s="529"/>
      <c r="BD168" s="529"/>
      <c r="BE168" s="529"/>
      <c r="BF168" s="530"/>
      <c r="BG168" s="264"/>
      <c r="BH168" s="209"/>
      <c r="BI168" s="209"/>
      <c r="BJ168" s="209"/>
      <c r="BK168" s="209"/>
      <c r="BL168" s="265"/>
      <c r="BM168" s="27"/>
      <c r="BN168" s="27"/>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row>
    <row r="169" spans="1:137" ht="12" customHeight="1">
      <c r="A169" s="27"/>
      <c r="B169" s="27"/>
      <c r="C169" s="505"/>
      <c r="D169" s="506"/>
      <c r="E169" s="506"/>
      <c r="F169" s="506"/>
      <c r="G169" s="506"/>
      <c r="H169" s="507"/>
      <c r="I169" s="536">
        <f>IF(I21="","",I21)</f>
      </c>
      <c r="J169" s="527"/>
      <c r="K169" s="527"/>
      <c r="L169" s="527"/>
      <c r="M169" s="527"/>
      <c r="N169" s="527"/>
      <c r="O169" s="527"/>
      <c r="P169" s="527"/>
      <c r="Q169" s="527"/>
      <c r="R169" s="527"/>
      <c r="S169" s="527"/>
      <c r="T169" s="527"/>
      <c r="U169" s="527"/>
      <c r="V169" s="527"/>
      <c r="W169" s="527"/>
      <c r="X169" s="527"/>
      <c r="Y169" s="527"/>
      <c r="Z169" s="527"/>
      <c r="AA169" s="527"/>
      <c r="AB169" s="527"/>
      <c r="AC169" s="527"/>
      <c r="AD169" s="527"/>
      <c r="AE169" s="527"/>
      <c r="AF169" s="527"/>
      <c r="AG169" s="535">
        <f>IF(AG21="","",AG21)</f>
      </c>
      <c r="AH169" s="527"/>
      <c r="AI169" s="527"/>
      <c r="AJ169" s="527"/>
      <c r="AK169" s="527"/>
      <c r="AL169" s="526">
        <f>IF(AL21="","",AL21)</f>
      </c>
      <c r="AM169" s="527"/>
      <c r="AN169" s="527"/>
      <c r="AO169" s="527"/>
      <c r="AP169" s="527"/>
      <c r="AQ169" s="535">
        <f>IF(AQ21="","",AQ21)</f>
      </c>
      <c r="AR169" s="527"/>
      <c r="AS169" s="527"/>
      <c r="AT169" s="527"/>
      <c r="AU169" s="527"/>
      <c r="AV169" s="528">
        <f>IF(AV21="","",AV21)</f>
        <v>0</v>
      </c>
      <c r="AW169" s="529"/>
      <c r="AX169" s="529"/>
      <c r="AY169" s="529"/>
      <c r="AZ169" s="529"/>
      <c r="BA169" s="529"/>
      <c r="BB169" s="529"/>
      <c r="BC169" s="529"/>
      <c r="BD169" s="529"/>
      <c r="BE169" s="529"/>
      <c r="BF169" s="530"/>
      <c r="BG169" s="199"/>
      <c r="BH169" s="206"/>
      <c r="BI169" s="206"/>
      <c r="BJ169" s="206"/>
      <c r="BK169" s="206"/>
      <c r="BL169" s="263"/>
      <c r="BM169" s="27"/>
      <c r="BN169" s="27"/>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row>
    <row r="170" spans="1:137" ht="12" customHeight="1">
      <c r="A170" s="27"/>
      <c r="B170" s="27"/>
      <c r="C170" s="508"/>
      <c r="D170" s="509"/>
      <c r="E170" s="509"/>
      <c r="F170" s="509"/>
      <c r="G170" s="509"/>
      <c r="H170" s="510"/>
      <c r="I170" s="527"/>
      <c r="J170" s="527"/>
      <c r="K170" s="527"/>
      <c r="L170" s="527"/>
      <c r="M170" s="527"/>
      <c r="N170" s="527"/>
      <c r="O170" s="527"/>
      <c r="P170" s="527"/>
      <c r="Q170" s="527"/>
      <c r="R170" s="527"/>
      <c r="S170" s="527"/>
      <c r="T170" s="527"/>
      <c r="U170" s="527"/>
      <c r="V170" s="527"/>
      <c r="W170" s="527"/>
      <c r="X170" s="527"/>
      <c r="Y170" s="527"/>
      <c r="Z170" s="527"/>
      <c r="AA170" s="527"/>
      <c r="AB170" s="527"/>
      <c r="AC170" s="527"/>
      <c r="AD170" s="527"/>
      <c r="AE170" s="527"/>
      <c r="AF170" s="527"/>
      <c r="AG170" s="527"/>
      <c r="AH170" s="527"/>
      <c r="AI170" s="527"/>
      <c r="AJ170" s="527"/>
      <c r="AK170" s="527"/>
      <c r="AL170" s="527"/>
      <c r="AM170" s="527"/>
      <c r="AN170" s="527"/>
      <c r="AO170" s="527"/>
      <c r="AP170" s="527"/>
      <c r="AQ170" s="527"/>
      <c r="AR170" s="527"/>
      <c r="AS170" s="527"/>
      <c r="AT170" s="527"/>
      <c r="AU170" s="527"/>
      <c r="AV170" s="529"/>
      <c r="AW170" s="529"/>
      <c r="AX170" s="529"/>
      <c r="AY170" s="529"/>
      <c r="AZ170" s="529"/>
      <c r="BA170" s="529"/>
      <c r="BB170" s="529"/>
      <c r="BC170" s="529"/>
      <c r="BD170" s="529"/>
      <c r="BE170" s="529"/>
      <c r="BF170" s="530"/>
      <c r="BG170" s="264"/>
      <c r="BH170" s="209"/>
      <c r="BI170" s="209"/>
      <c r="BJ170" s="209"/>
      <c r="BK170" s="209"/>
      <c r="BL170" s="265"/>
      <c r="BM170" s="27"/>
      <c r="BN170" s="27"/>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row>
    <row r="171" spans="1:137" ht="12" customHeight="1">
      <c r="A171" s="27"/>
      <c r="B171" s="27"/>
      <c r="C171" s="505"/>
      <c r="D171" s="506"/>
      <c r="E171" s="506"/>
      <c r="F171" s="506"/>
      <c r="G171" s="506"/>
      <c r="H171" s="507"/>
      <c r="I171" s="536">
        <f>IF(I23="","",I23)</f>
      </c>
      <c r="J171" s="527"/>
      <c r="K171" s="527"/>
      <c r="L171" s="527"/>
      <c r="M171" s="527"/>
      <c r="N171" s="527"/>
      <c r="O171" s="527"/>
      <c r="P171" s="527"/>
      <c r="Q171" s="527"/>
      <c r="R171" s="527"/>
      <c r="S171" s="527"/>
      <c r="T171" s="527"/>
      <c r="U171" s="527"/>
      <c r="V171" s="527"/>
      <c r="W171" s="527"/>
      <c r="X171" s="527"/>
      <c r="Y171" s="527"/>
      <c r="Z171" s="527"/>
      <c r="AA171" s="527"/>
      <c r="AB171" s="527"/>
      <c r="AC171" s="527"/>
      <c r="AD171" s="527"/>
      <c r="AE171" s="527"/>
      <c r="AF171" s="527"/>
      <c r="AG171" s="535">
        <f>IF(AG23="","",AG23)</f>
      </c>
      <c r="AH171" s="527"/>
      <c r="AI171" s="527"/>
      <c r="AJ171" s="527"/>
      <c r="AK171" s="527"/>
      <c r="AL171" s="526">
        <f>IF(AL23="","",AL23)</f>
      </c>
      <c r="AM171" s="527"/>
      <c r="AN171" s="527"/>
      <c r="AO171" s="527"/>
      <c r="AP171" s="527"/>
      <c r="AQ171" s="535">
        <f>IF(AQ23="","",AQ23)</f>
      </c>
      <c r="AR171" s="527"/>
      <c r="AS171" s="527"/>
      <c r="AT171" s="527"/>
      <c r="AU171" s="527"/>
      <c r="AV171" s="528">
        <f>IF(AV23="","",AV23)</f>
        <v>0</v>
      </c>
      <c r="AW171" s="529"/>
      <c r="AX171" s="529"/>
      <c r="AY171" s="529"/>
      <c r="AZ171" s="529"/>
      <c r="BA171" s="529"/>
      <c r="BB171" s="529"/>
      <c r="BC171" s="529"/>
      <c r="BD171" s="529"/>
      <c r="BE171" s="529"/>
      <c r="BF171" s="530"/>
      <c r="BG171" s="199"/>
      <c r="BH171" s="206"/>
      <c r="BI171" s="206"/>
      <c r="BJ171" s="206"/>
      <c r="BK171" s="206"/>
      <c r="BL171" s="263"/>
      <c r="BM171" s="27"/>
      <c r="BN171" s="27"/>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row>
    <row r="172" spans="1:137" ht="12" customHeight="1">
      <c r="A172" s="27"/>
      <c r="B172" s="27"/>
      <c r="C172" s="508"/>
      <c r="D172" s="509"/>
      <c r="E172" s="509"/>
      <c r="F172" s="509"/>
      <c r="G172" s="509"/>
      <c r="H172" s="510"/>
      <c r="I172" s="527"/>
      <c r="J172" s="527"/>
      <c r="K172" s="527"/>
      <c r="L172" s="527"/>
      <c r="M172" s="527"/>
      <c r="N172" s="527"/>
      <c r="O172" s="527"/>
      <c r="P172" s="527"/>
      <c r="Q172" s="527"/>
      <c r="R172" s="527"/>
      <c r="S172" s="527"/>
      <c r="T172" s="527"/>
      <c r="U172" s="527"/>
      <c r="V172" s="527"/>
      <c r="W172" s="527"/>
      <c r="X172" s="527"/>
      <c r="Y172" s="527"/>
      <c r="Z172" s="527"/>
      <c r="AA172" s="527"/>
      <c r="AB172" s="527"/>
      <c r="AC172" s="527"/>
      <c r="AD172" s="527"/>
      <c r="AE172" s="527"/>
      <c r="AF172" s="527"/>
      <c r="AG172" s="527"/>
      <c r="AH172" s="527"/>
      <c r="AI172" s="527"/>
      <c r="AJ172" s="527"/>
      <c r="AK172" s="527"/>
      <c r="AL172" s="527"/>
      <c r="AM172" s="527"/>
      <c r="AN172" s="527"/>
      <c r="AO172" s="527"/>
      <c r="AP172" s="527"/>
      <c r="AQ172" s="527"/>
      <c r="AR172" s="527"/>
      <c r="AS172" s="527"/>
      <c r="AT172" s="527"/>
      <c r="AU172" s="527"/>
      <c r="AV172" s="529"/>
      <c r="AW172" s="529"/>
      <c r="AX172" s="529"/>
      <c r="AY172" s="529"/>
      <c r="AZ172" s="529"/>
      <c r="BA172" s="529"/>
      <c r="BB172" s="529"/>
      <c r="BC172" s="529"/>
      <c r="BD172" s="529"/>
      <c r="BE172" s="529"/>
      <c r="BF172" s="530"/>
      <c r="BG172" s="264"/>
      <c r="BH172" s="209"/>
      <c r="BI172" s="209"/>
      <c r="BJ172" s="209"/>
      <c r="BK172" s="209"/>
      <c r="BL172" s="265"/>
      <c r="BM172" s="27"/>
      <c r="BN172" s="27"/>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row>
    <row r="173" spans="1:137" ht="12" customHeight="1">
      <c r="A173" s="27"/>
      <c r="B173" s="27"/>
      <c r="C173" s="505"/>
      <c r="D173" s="506"/>
      <c r="E173" s="506"/>
      <c r="F173" s="506"/>
      <c r="G173" s="506"/>
      <c r="H173" s="507"/>
      <c r="I173" s="536">
        <f>IF(I25="","",I25)</f>
      </c>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535">
        <f>IF(AG25="","",AG25)</f>
      </c>
      <c r="AH173" s="527"/>
      <c r="AI173" s="527"/>
      <c r="AJ173" s="527"/>
      <c r="AK173" s="527"/>
      <c r="AL173" s="526">
        <f>IF(AL25="","",AL25)</f>
      </c>
      <c r="AM173" s="527"/>
      <c r="AN173" s="527"/>
      <c r="AO173" s="527"/>
      <c r="AP173" s="527"/>
      <c r="AQ173" s="535">
        <f>IF(AQ25="","",AQ25)</f>
      </c>
      <c r="AR173" s="527"/>
      <c r="AS173" s="527"/>
      <c r="AT173" s="527"/>
      <c r="AU173" s="527"/>
      <c r="AV173" s="528">
        <f>IF(AV25="","",AV25)</f>
        <v>0</v>
      </c>
      <c r="AW173" s="529"/>
      <c r="AX173" s="529"/>
      <c r="AY173" s="529"/>
      <c r="AZ173" s="529"/>
      <c r="BA173" s="529"/>
      <c r="BB173" s="529"/>
      <c r="BC173" s="529"/>
      <c r="BD173" s="529"/>
      <c r="BE173" s="529"/>
      <c r="BF173" s="530"/>
      <c r="BG173" s="199"/>
      <c r="BH173" s="206"/>
      <c r="BI173" s="206"/>
      <c r="BJ173" s="206"/>
      <c r="BK173" s="206"/>
      <c r="BL173" s="263"/>
      <c r="BM173" s="27"/>
      <c r="BN173" s="27"/>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row>
    <row r="174" spans="1:137" ht="12" customHeight="1">
      <c r="A174" s="27"/>
      <c r="B174" s="27"/>
      <c r="C174" s="508"/>
      <c r="D174" s="509"/>
      <c r="E174" s="509"/>
      <c r="F174" s="509"/>
      <c r="G174" s="509"/>
      <c r="H174" s="510"/>
      <c r="I174" s="527"/>
      <c r="J174" s="527"/>
      <c r="K174" s="527"/>
      <c r="L174" s="527"/>
      <c r="M174" s="527"/>
      <c r="N174" s="527"/>
      <c r="O174" s="527"/>
      <c r="P174" s="527"/>
      <c r="Q174" s="527"/>
      <c r="R174" s="527"/>
      <c r="S174" s="527"/>
      <c r="T174" s="527"/>
      <c r="U174" s="527"/>
      <c r="V174" s="527"/>
      <c r="W174" s="527"/>
      <c r="X174" s="527"/>
      <c r="Y174" s="527"/>
      <c r="Z174" s="527"/>
      <c r="AA174" s="527"/>
      <c r="AB174" s="527"/>
      <c r="AC174" s="527"/>
      <c r="AD174" s="527"/>
      <c r="AE174" s="527"/>
      <c r="AF174" s="527"/>
      <c r="AG174" s="527"/>
      <c r="AH174" s="527"/>
      <c r="AI174" s="527"/>
      <c r="AJ174" s="527"/>
      <c r="AK174" s="527"/>
      <c r="AL174" s="527"/>
      <c r="AM174" s="527"/>
      <c r="AN174" s="527"/>
      <c r="AO174" s="527"/>
      <c r="AP174" s="527"/>
      <c r="AQ174" s="527"/>
      <c r="AR174" s="527"/>
      <c r="AS174" s="527"/>
      <c r="AT174" s="527"/>
      <c r="AU174" s="527"/>
      <c r="AV174" s="529"/>
      <c r="AW174" s="529"/>
      <c r="AX174" s="529"/>
      <c r="AY174" s="529"/>
      <c r="AZ174" s="529"/>
      <c r="BA174" s="529"/>
      <c r="BB174" s="529"/>
      <c r="BC174" s="529"/>
      <c r="BD174" s="529"/>
      <c r="BE174" s="529"/>
      <c r="BF174" s="530"/>
      <c r="BG174" s="264"/>
      <c r="BH174" s="209"/>
      <c r="BI174" s="209"/>
      <c r="BJ174" s="209"/>
      <c r="BK174" s="209"/>
      <c r="BL174" s="265"/>
      <c r="BM174" s="27"/>
      <c r="BN174" s="27"/>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row>
    <row r="175" spans="1:137" ht="12" customHeight="1">
      <c r="A175" s="27"/>
      <c r="B175" s="27"/>
      <c r="C175" s="505"/>
      <c r="D175" s="506"/>
      <c r="E175" s="506"/>
      <c r="F175" s="506"/>
      <c r="G175" s="506"/>
      <c r="H175" s="507"/>
      <c r="I175" s="536">
        <f>IF(I27="","",I27)</f>
      </c>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35">
        <f>IF(AG27="","",AG27)</f>
      </c>
      <c r="AH175" s="527"/>
      <c r="AI175" s="527"/>
      <c r="AJ175" s="527"/>
      <c r="AK175" s="527"/>
      <c r="AL175" s="526">
        <f>IF(AL27="","",AL27)</f>
      </c>
      <c r="AM175" s="527"/>
      <c r="AN175" s="527"/>
      <c r="AO175" s="527"/>
      <c r="AP175" s="527"/>
      <c r="AQ175" s="535">
        <f>IF(AQ27="","",AQ27)</f>
      </c>
      <c r="AR175" s="527"/>
      <c r="AS175" s="527"/>
      <c r="AT175" s="527"/>
      <c r="AU175" s="527"/>
      <c r="AV175" s="528">
        <f>IF(AV27="","",AV27)</f>
        <v>0</v>
      </c>
      <c r="AW175" s="529"/>
      <c r="AX175" s="529"/>
      <c r="AY175" s="529"/>
      <c r="AZ175" s="529"/>
      <c r="BA175" s="529"/>
      <c r="BB175" s="529"/>
      <c r="BC175" s="529"/>
      <c r="BD175" s="529"/>
      <c r="BE175" s="529"/>
      <c r="BF175" s="530"/>
      <c r="BG175" s="199"/>
      <c r="BH175" s="206"/>
      <c r="BI175" s="206"/>
      <c r="BJ175" s="206"/>
      <c r="BK175" s="206"/>
      <c r="BL175" s="263"/>
      <c r="BM175" s="27"/>
      <c r="BN175" s="27"/>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row>
    <row r="176" spans="1:137" ht="12" customHeight="1">
      <c r="A176" s="27"/>
      <c r="B176" s="27"/>
      <c r="C176" s="508"/>
      <c r="D176" s="509"/>
      <c r="E176" s="509"/>
      <c r="F176" s="509"/>
      <c r="G176" s="509"/>
      <c r="H176" s="510"/>
      <c r="I176" s="527"/>
      <c r="J176" s="527"/>
      <c r="K176" s="527"/>
      <c r="L176" s="527"/>
      <c r="M176" s="527"/>
      <c r="N176" s="527"/>
      <c r="O176" s="527"/>
      <c r="P176" s="527"/>
      <c r="Q176" s="527"/>
      <c r="R176" s="527"/>
      <c r="S176" s="527"/>
      <c r="T176" s="527"/>
      <c r="U176" s="527"/>
      <c r="V176" s="527"/>
      <c r="W176" s="527"/>
      <c r="X176" s="527"/>
      <c r="Y176" s="527"/>
      <c r="Z176" s="527"/>
      <c r="AA176" s="527"/>
      <c r="AB176" s="527"/>
      <c r="AC176" s="527"/>
      <c r="AD176" s="527"/>
      <c r="AE176" s="527"/>
      <c r="AF176" s="527"/>
      <c r="AG176" s="527"/>
      <c r="AH176" s="527"/>
      <c r="AI176" s="527"/>
      <c r="AJ176" s="527"/>
      <c r="AK176" s="527"/>
      <c r="AL176" s="527"/>
      <c r="AM176" s="527"/>
      <c r="AN176" s="527"/>
      <c r="AO176" s="527"/>
      <c r="AP176" s="527"/>
      <c r="AQ176" s="527"/>
      <c r="AR176" s="527"/>
      <c r="AS176" s="527"/>
      <c r="AT176" s="527"/>
      <c r="AU176" s="527"/>
      <c r="AV176" s="529"/>
      <c r="AW176" s="529"/>
      <c r="AX176" s="529"/>
      <c r="AY176" s="529"/>
      <c r="AZ176" s="529"/>
      <c r="BA176" s="529"/>
      <c r="BB176" s="529"/>
      <c r="BC176" s="529"/>
      <c r="BD176" s="529"/>
      <c r="BE176" s="529"/>
      <c r="BF176" s="530"/>
      <c r="BG176" s="264"/>
      <c r="BH176" s="209"/>
      <c r="BI176" s="209"/>
      <c r="BJ176" s="209"/>
      <c r="BK176" s="209"/>
      <c r="BL176" s="265"/>
      <c r="BM176" s="27"/>
      <c r="BN176" s="27"/>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row>
    <row r="177" spans="1:137" ht="12" customHeight="1">
      <c r="A177" s="27"/>
      <c r="B177" s="27"/>
      <c r="C177" s="505"/>
      <c r="D177" s="506"/>
      <c r="E177" s="506"/>
      <c r="F177" s="506"/>
      <c r="G177" s="506"/>
      <c r="H177" s="507"/>
      <c r="I177" s="536">
        <f>IF(I29="","",I29)</f>
      </c>
      <c r="J177" s="527"/>
      <c r="K177" s="527"/>
      <c r="L177" s="527"/>
      <c r="M177" s="527"/>
      <c r="N177" s="527"/>
      <c r="O177" s="527"/>
      <c r="P177" s="527"/>
      <c r="Q177" s="527"/>
      <c r="R177" s="527"/>
      <c r="S177" s="527"/>
      <c r="T177" s="527"/>
      <c r="U177" s="527"/>
      <c r="V177" s="527"/>
      <c r="W177" s="527"/>
      <c r="X177" s="527"/>
      <c r="Y177" s="527"/>
      <c r="Z177" s="527"/>
      <c r="AA177" s="527"/>
      <c r="AB177" s="527"/>
      <c r="AC177" s="527"/>
      <c r="AD177" s="527"/>
      <c r="AE177" s="527"/>
      <c r="AF177" s="527"/>
      <c r="AG177" s="535">
        <f>IF(AG29="","",AG29)</f>
      </c>
      <c r="AH177" s="527"/>
      <c r="AI177" s="527"/>
      <c r="AJ177" s="527"/>
      <c r="AK177" s="527"/>
      <c r="AL177" s="526">
        <f>IF(AL29="","",AL29)</f>
      </c>
      <c r="AM177" s="527"/>
      <c r="AN177" s="527"/>
      <c r="AO177" s="527"/>
      <c r="AP177" s="527"/>
      <c r="AQ177" s="535">
        <f>IF(AQ29="","",AQ29)</f>
      </c>
      <c r="AR177" s="527"/>
      <c r="AS177" s="527"/>
      <c r="AT177" s="527"/>
      <c r="AU177" s="527"/>
      <c r="AV177" s="528">
        <f>IF(AV29="","",AV29)</f>
        <v>0</v>
      </c>
      <c r="AW177" s="529"/>
      <c r="AX177" s="529"/>
      <c r="AY177" s="529"/>
      <c r="AZ177" s="529"/>
      <c r="BA177" s="529"/>
      <c r="BB177" s="529"/>
      <c r="BC177" s="529"/>
      <c r="BD177" s="529"/>
      <c r="BE177" s="529"/>
      <c r="BF177" s="530"/>
      <c r="BG177" s="199"/>
      <c r="BH177" s="206"/>
      <c r="BI177" s="206"/>
      <c r="BJ177" s="206"/>
      <c r="BK177" s="206"/>
      <c r="BL177" s="263"/>
      <c r="BM177" s="27"/>
      <c r="BN177" s="27"/>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row>
    <row r="178" spans="1:137" ht="12" customHeight="1">
      <c r="A178" s="27"/>
      <c r="B178" s="27"/>
      <c r="C178" s="508"/>
      <c r="D178" s="509"/>
      <c r="E178" s="509"/>
      <c r="F178" s="509"/>
      <c r="G178" s="509"/>
      <c r="H178" s="510"/>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7"/>
      <c r="AK178" s="527"/>
      <c r="AL178" s="527"/>
      <c r="AM178" s="527"/>
      <c r="AN178" s="527"/>
      <c r="AO178" s="527"/>
      <c r="AP178" s="527"/>
      <c r="AQ178" s="527"/>
      <c r="AR178" s="527"/>
      <c r="AS178" s="527"/>
      <c r="AT178" s="527"/>
      <c r="AU178" s="527"/>
      <c r="AV178" s="529"/>
      <c r="AW178" s="529"/>
      <c r="AX178" s="529"/>
      <c r="AY178" s="529"/>
      <c r="AZ178" s="529"/>
      <c r="BA178" s="529"/>
      <c r="BB178" s="529"/>
      <c r="BC178" s="529"/>
      <c r="BD178" s="529"/>
      <c r="BE178" s="529"/>
      <c r="BF178" s="530"/>
      <c r="BG178" s="264"/>
      <c r="BH178" s="209"/>
      <c r="BI178" s="209"/>
      <c r="BJ178" s="209"/>
      <c r="BK178" s="209"/>
      <c r="BL178" s="265"/>
      <c r="BM178" s="27"/>
      <c r="BN178" s="27"/>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row>
    <row r="179" spans="1:137" ht="12" customHeight="1">
      <c r="A179" s="27"/>
      <c r="B179" s="27"/>
      <c r="C179" s="505"/>
      <c r="D179" s="506"/>
      <c r="E179" s="506"/>
      <c r="F179" s="506"/>
      <c r="G179" s="506"/>
      <c r="H179" s="507"/>
      <c r="I179" s="536">
        <f>IF(I31="","",I31)</f>
      </c>
      <c r="J179" s="527"/>
      <c r="K179" s="527"/>
      <c r="L179" s="527"/>
      <c r="M179" s="527"/>
      <c r="N179" s="527"/>
      <c r="O179" s="527"/>
      <c r="P179" s="527"/>
      <c r="Q179" s="527"/>
      <c r="R179" s="527"/>
      <c r="S179" s="527"/>
      <c r="T179" s="527"/>
      <c r="U179" s="527"/>
      <c r="V179" s="527"/>
      <c r="W179" s="527"/>
      <c r="X179" s="527"/>
      <c r="Y179" s="527"/>
      <c r="Z179" s="527"/>
      <c r="AA179" s="527"/>
      <c r="AB179" s="527"/>
      <c r="AC179" s="527"/>
      <c r="AD179" s="527"/>
      <c r="AE179" s="527"/>
      <c r="AF179" s="527"/>
      <c r="AG179" s="535">
        <f>IF(AG31="","",AG31)</f>
      </c>
      <c r="AH179" s="527"/>
      <c r="AI179" s="527"/>
      <c r="AJ179" s="527"/>
      <c r="AK179" s="527"/>
      <c r="AL179" s="526">
        <f>IF(AL31="","",AL31)</f>
      </c>
      <c r="AM179" s="527"/>
      <c r="AN179" s="527"/>
      <c r="AO179" s="527"/>
      <c r="AP179" s="527"/>
      <c r="AQ179" s="535">
        <f>IF(AQ31="","",AQ31)</f>
      </c>
      <c r="AR179" s="527"/>
      <c r="AS179" s="527"/>
      <c r="AT179" s="527"/>
      <c r="AU179" s="527"/>
      <c r="AV179" s="528">
        <f>IF(AV31="","",AV31)</f>
        <v>0</v>
      </c>
      <c r="AW179" s="529"/>
      <c r="AX179" s="529"/>
      <c r="AY179" s="529"/>
      <c r="AZ179" s="529"/>
      <c r="BA179" s="529"/>
      <c r="BB179" s="529"/>
      <c r="BC179" s="529"/>
      <c r="BD179" s="529"/>
      <c r="BE179" s="529"/>
      <c r="BF179" s="530"/>
      <c r="BG179" s="199"/>
      <c r="BH179" s="206"/>
      <c r="BI179" s="206"/>
      <c r="BJ179" s="206"/>
      <c r="BK179" s="206"/>
      <c r="BL179" s="263"/>
      <c r="BM179" s="27"/>
      <c r="BN179" s="27"/>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row>
    <row r="180" spans="1:137" ht="12" customHeight="1">
      <c r="A180" s="27"/>
      <c r="B180" s="27"/>
      <c r="C180" s="508"/>
      <c r="D180" s="509"/>
      <c r="E180" s="509"/>
      <c r="F180" s="509"/>
      <c r="G180" s="509"/>
      <c r="H180" s="510"/>
      <c r="I180" s="527"/>
      <c r="J180" s="527"/>
      <c r="K180" s="527"/>
      <c r="L180" s="527"/>
      <c r="M180" s="527"/>
      <c r="N180" s="527"/>
      <c r="O180" s="527"/>
      <c r="P180" s="527"/>
      <c r="Q180" s="527"/>
      <c r="R180" s="527"/>
      <c r="S180" s="527"/>
      <c r="T180" s="527"/>
      <c r="U180" s="527"/>
      <c r="V180" s="527"/>
      <c r="W180" s="527"/>
      <c r="X180" s="527"/>
      <c r="Y180" s="527"/>
      <c r="Z180" s="527"/>
      <c r="AA180" s="527"/>
      <c r="AB180" s="527"/>
      <c r="AC180" s="527"/>
      <c r="AD180" s="527"/>
      <c r="AE180" s="527"/>
      <c r="AF180" s="527"/>
      <c r="AG180" s="527"/>
      <c r="AH180" s="527"/>
      <c r="AI180" s="527"/>
      <c r="AJ180" s="527"/>
      <c r="AK180" s="527"/>
      <c r="AL180" s="527"/>
      <c r="AM180" s="527"/>
      <c r="AN180" s="527"/>
      <c r="AO180" s="527"/>
      <c r="AP180" s="527"/>
      <c r="AQ180" s="527"/>
      <c r="AR180" s="527"/>
      <c r="AS180" s="527"/>
      <c r="AT180" s="527"/>
      <c r="AU180" s="527"/>
      <c r="AV180" s="529"/>
      <c r="AW180" s="529"/>
      <c r="AX180" s="529"/>
      <c r="AY180" s="529"/>
      <c r="AZ180" s="529"/>
      <c r="BA180" s="529"/>
      <c r="BB180" s="529"/>
      <c r="BC180" s="529"/>
      <c r="BD180" s="529"/>
      <c r="BE180" s="529"/>
      <c r="BF180" s="530"/>
      <c r="BG180" s="264"/>
      <c r="BH180" s="209"/>
      <c r="BI180" s="209"/>
      <c r="BJ180" s="209"/>
      <c r="BK180" s="209"/>
      <c r="BL180" s="265"/>
      <c r="BM180" s="27"/>
      <c r="BN180" s="27"/>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row>
    <row r="181" spans="1:137" ht="12" customHeight="1">
      <c r="A181" s="27"/>
      <c r="B181" s="27"/>
      <c r="C181" s="505"/>
      <c r="D181" s="506"/>
      <c r="E181" s="506"/>
      <c r="F181" s="506"/>
      <c r="G181" s="506"/>
      <c r="H181" s="507"/>
      <c r="I181" s="536">
        <f>IF(I33="","",I33)</f>
      </c>
      <c r="J181" s="527"/>
      <c r="K181" s="527"/>
      <c r="L181" s="527"/>
      <c r="M181" s="527"/>
      <c r="N181" s="527"/>
      <c r="O181" s="527"/>
      <c r="P181" s="527"/>
      <c r="Q181" s="527"/>
      <c r="R181" s="527"/>
      <c r="S181" s="527"/>
      <c r="T181" s="527"/>
      <c r="U181" s="527"/>
      <c r="V181" s="527"/>
      <c r="W181" s="527"/>
      <c r="X181" s="527"/>
      <c r="Y181" s="527"/>
      <c r="Z181" s="527"/>
      <c r="AA181" s="527"/>
      <c r="AB181" s="527"/>
      <c r="AC181" s="527"/>
      <c r="AD181" s="527"/>
      <c r="AE181" s="527"/>
      <c r="AF181" s="527"/>
      <c r="AG181" s="535">
        <f>IF(AG33="","",AG33)</f>
      </c>
      <c r="AH181" s="527"/>
      <c r="AI181" s="527"/>
      <c r="AJ181" s="527"/>
      <c r="AK181" s="527"/>
      <c r="AL181" s="526">
        <f>IF(AL33="","",AL33)</f>
      </c>
      <c r="AM181" s="527"/>
      <c r="AN181" s="527"/>
      <c r="AO181" s="527"/>
      <c r="AP181" s="527"/>
      <c r="AQ181" s="535">
        <f>IF(AQ33="","",AQ33)</f>
      </c>
      <c r="AR181" s="527"/>
      <c r="AS181" s="527"/>
      <c r="AT181" s="527"/>
      <c r="AU181" s="527"/>
      <c r="AV181" s="528">
        <f>IF(AV33="","",AV33)</f>
        <v>0</v>
      </c>
      <c r="AW181" s="529"/>
      <c r="AX181" s="529"/>
      <c r="AY181" s="529"/>
      <c r="AZ181" s="529"/>
      <c r="BA181" s="529"/>
      <c r="BB181" s="529"/>
      <c r="BC181" s="529"/>
      <c r="BD181" s="529"/>
      <c r="BE181" s="529"/>
      <c r="BF181" s="530"/>
      <c r="BG181" s="199"/>
      <c r="BH181" s="206"/>
      <c r="BI181" s="206"/>
      <c r="BJ181" s="206"/>
      <c r="BK181" s="206"/>
      <c r="BL181" s="263"/>
      <c r="BM181" s="27"/>
      <c r="BN181" s="27"/>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c r="DY181" s="23"/>
      <c r="DZ181" s="23"/>
      <c r="EA181" s="23"/>
      <c r="EB181" s="23"/>
      <c r="EC181" s="23"/>
      <c r="ED181" s="23"/>
      <c r="EE181" s="23"/>
      <c r="EF181" s="23"/>
      <c r="EG181" s="23"/>
    </row>
    <row r="182" spans="1:137" ht="12" customHeight="1">
      <c r="A182" s="27"/>
      <c r="B182" s="27"/>
      <c r="C182" s="508"/>
      <c r="D182" s="509"/>
      <c r="E182" s="509"/>
      <c r="F182" s="509"/>
      <c r="G182" s="509"/>
      <c r="H182" s="510"/>
      <c r="I182" s="527"/>
      <c r="J182" s="527"/>
      <c r="K182" s="527"/>
      <c r="L182" s="527"/>
      <c r="M182" s="527"/>
      <c r="N182" s="527"/>
      <c r="O182" s="527"/>
      <c r="P182" s="527"/>
      <c r="Q182" s="527"/>
      <c r="R182" s="527"/>
      <c r="S182" s="527"/>
      <c r="T182" s="527"/>
      <c r="U182" s="527"/>
      <c r="V182" s="527"/>
      <c r="W182" s="527"/>
      <c r="X182" s="527"/>
      <c r="Y182" s="527"/>
      <c r="Z182" s="527"/>
      <c r="AA182" s="527"/>
      <c r="AB182" s="527"/>
      <c r="AC182" s="527"/>
      <c r="AD182" s="527"/>
      <c r="AE182" s="527"/>
      <c r="AF182" s="527"/>
      <c r="AG182" s="527"/>
      <c r="AH182" s="527"/>
      <c r="AI182" s="527"/>
      <c r="AJ182" s="527"/>
      <c r="AK182" s="527"/>
      <c r="AL182" s="527"/>
      <c r="AM182" s="527"/>
      <c r="AN182" s="527"/>
      <c r="AO182" s="527"/>
      <c r="AP182" s="527"/>
      <c r="AQ182" s="527"/>
      <c r="AR182" s="527"/>
      <c r="AS182" s="527"/>
      <c r="AT182" s="527"/>
      <c r="AU182" s="527"/>
      <c r="AV182" s="529"/>
      <c r="AW182" s="529"/>
      <c r="AX182" s="529"/>
      <c r="AY182" s="529"/>
      <c r="AZ182" s="529"/>
      <c r="BA182" s="529"/>
      <c r="BB182" s="529"/>
      <c r="BC182" s="529"/>
      <c r="BD182" s="529"/>
      <c r="BE182" s="529"/>
      <c r="BF182" s="530"/>
      <c r="BG182" s="264"/>
      <c r="BH182" s="209"/>
      <c r="BI182" s="209"/>
      <c r="BJ182" s="209"/>
      <c r="BK182" s="209"/>
      <c r="BL182" s="265"/>
      <c r="BM182" s="27"/>
      <c r="BN182" s="27"/>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row>
    <row r="183" spans="1:137" ht="12" customHeight="1">
      <c r="A183" s="27"/>
      <c r="B183" s="27"/>
      <c r="C183" s="505"/>
      <c r="D183" s="506"/>
      <c r="E183" s="506"/>
      <c r="F183" s="506"/>
      <c r="G183" s="506"/>
      <c r="H183" s="507"/>
      <c r="I183" s="536">
        <f>IF(I35="","",I35)</f>
      </c>
      <c r="J183" s="527"/>
      <c r="K183" s="527"/>
      <c r="L183" s="527"/>
      <c r="M183" s="527"/>
      <c r="N183" s="527"/>
      <c r="O183" s="527"/>
      <c r="P183" s="527"/>
      <c r="Q183" s="527"/>
      <c r="R183" s="527"/>
      <c r="S183" s="527"/>
      <c r="T183" s="527"/>
      <c r="U183" s="527"/>
      <c r="V183" s="527"/>
      <c r="W183" s="527"/>
      <c r="X183" s="527"/>
      <c r="Y183" s="527"/>
      <c r="Z183" s="527"/>
      <c r="AA183" s="527"/>
      <c r="AB183" s="527"/>
      <c r="AC183" s="527"/>
      <c r="AD183" s="527"/>
      <c r="AE183" s="527"/>
      <c r="AF183" s="527"/>
      <c r="AG183" s="535">
        <f>IF(AG35="","",AG35)</f>
      </c>
      <c r="AH183" s="527"/>
      <c r="AI183" s="527"/>
      <c r="AJ183" s="527"/>
      <c r="AK183" s="527"/>
      <c r="AL183" s="526">
        <f>IF(AL35="","",AL35)</f>
      </c>
      <c r="AM183" s="527"/>
      <c r="AN183" s="527"/>
      <c r="AO183" s="527"/>
      <c r="AP183" s="527"/>
      <c r="AQ183" s="535">
        <f>IF(AQ35="","",AQ35)</f>
      </c>
      <c r="AR183" s="527"/>
      <c r="AS183" s="527"/>
      <c r="AT183" s="527"/>
      <c r="AU183" s="527"/>
      <c r="AV183" s="528">
        <f>IF(AV35="","",AV35)</f>
        <v>0</v>
      </c>
      <c r="AW183" s="529"/>
      <c r="AX183" s="529"/>
      <c r="AY183" s="529"/>
      <c r="AZ183" s="529"/>
      <c r="BA183" s="529"/>
      <c r="BB183" s="529"/>
      <c r="BC183" s="529"/>
      <c r="BD183" s="529"/>
      <c r="BE183" s="529"/>
      <c r="BF183" s="530"/>
      <c r="BG183" s="199"/>
      <c r="BH183" s="206"/>
      <c r="BI183" s="206"/>
      <c r="BJ183" s="206"/>
      <c r="BK183" s="206"/>
      <c r="BL183" s="263"/>
      <c r="BM183" s="27"/>
      <c r="BN183" s="27"/>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row>
    <row r="184" spans="1:137" ht="12" customHeight="1">
      <c r="A184" s="27"/>
      <c r="B184" s="27"/>
      <c r="C184" s="508"/>
      <c r="D184" s="509"/>
      <c r="E184" s="509"/>
      <c r="F184" s="509"/>
      <c r="G184" s="509"/>
      <c r="H184" s="510"/>
      <c r="I184" s="527"/>
      <c r="J184" s="527"/>
      <c r="K184" s="527"/>
      <c r="L184" s="527"/>
      <c r="M184" s="527"/>
      <c r="N184" s="527"/>
      <c r="O184" s="527"/>
      <c r="P184" s="527"/>
      <c r="Q184" s="527"/>
      <c r="R184" s="527"/>
      <c r="S184" s="527"/>
      <c r="T184" s="527"/>
      <c r="U184" s="527"/>
      <c r="V184" s="527"/>
      <c r="W184" s="527"/>
      <c r="X184" s="527"/>
      <c r="Y184" s="527"/>
      <c r="Z184" s="527"/>
      <c r="AA184" s="527"/>
      <c r="AB184" s="527"/>
      <c r="AC184" s="527"/>
      <c r="AD184" s="527"/>
      <c r="AE184" s="527"/>
      <c r="AF184" s="527"/>
      <c r="AG184" s="527"/>
      <c r="AH184" s="527"/>
      <c r="AI184" s="527"/>
      <c r="AJ184" s="527"/>
      <c r="AK184" s="527"/>
      <c r="AL184" s="527"/>
      <c r="AM184" s="527"/>
      <c r="AN184" s="527"/>
      <c r="AO184" s="527"/>
      <c r="AP184" s="527"/>
      <c r="AQ184" s="527"/>
      <c r="AR184" s="527"/>
      <c r="AS184" s="527"/>
      <c r="AT184" s="527"/>
      <c r="AU184" s="527"/>
      <c r="AV184" s="529"/>
      <c r="AW184" s="529"/>
      <c r="AX184" s="529"/>
      <c r="AY184" s="529"/>
      <c r="AZ184" s="529"/>
      <c r="BA184" s="529"/>
      <c r="BB184" s="529"/>
      <c r="BC184" s="529"/>
      <c r="BD184" s="529"/>
      <c r="BE184" s="529"/>
      <c r="BF184" s="530"/>
      <c r="BG184" s="264"/>
      <c r="BH184" s="209"/>
      <c r="BI184" s="209"/>
      <c r="BJ184" s="209"/>
      <c r="BK184" s="209"/>
      <c r="BL184" s="265"/>
      <c r="BM184" s="27"/>
      <c r="BN184" s="27"/>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row>
    <row r="185" spans="1:137" ht="12" customHeight="1">
      <c r="A185" s="27"/>
      <c r="B185" s="27"/>
      <c r="C185" s="505"/>
      <c r="D185" s="506"/>
      <c r="E185" s="506"/>
      <c r="F185" s="506"/>
      <c r="G185" s="506"/>
      <c r="H185" s="507"/>
      <c r="I185" s="536">
        <f>IF(I37="","",I37)</f>
      </c>
      <c r="J185" s="527"/>
      <c r="K185" s="527"/>
      <c r="L185" s="527"/>
      <c r="M185" s="527"/>
      <c r="N185" s="527"/>
      <c r="O185" s="527"/>
      <c r="P185" s="527"/>
      <c r="Q185" s="527"/>
      <c r="R185" s="527"/>
      <c r="S185" s="527"/>
      <c r="T185" s="527"/>
      <c r="U185" s="527"/>
      <c r="V185" s="527"/>
      <c r="W185" s="527"/>
      <c r="X185" s="527"/>
      <c r="Y185" s="527"/>
      <c r="Z185" s="527"/>
      <c r="AA185" s="527"/>
      <c r="AB185" s="527"/>
      <c r="AC185" s="527"/>
      <c r="AD185" s="527"/>
      <c r="AE185" s="527"/>
      <c r="AF185" s="527"/>
      <c r="AG185" s="535">
        <f>IF(AG37="","",AG37)</f>
      </c>
      <c r="AH185" s="527"/>
      <c r="AI185" s="527"/>
      <c r="AJ185" s="527"/>
      <c r="AK185" s="527"/>
      <c r="AL185" s="526">
        <f>IF(AL37="","",AL37)</f>
      </c>
      <c r="AM185" s="527"/>
      <c r="AN185" s="527"/>
      <c r="AO185" s="527"/>
      <c r="AP185" s="527"/>
      <c r="AQ185" s="535">
        <f>IF(AQ37="","",AQ37)</f>
      </c>
      <c r="AR185" s="527"/>
      <c r="AS185" s="527"/>
      <c r="AT185" s="527"/>
      <c r="AU185" s="527"/>
      <c r="AV185" s="528">
        <f>IF(AV37="","",AV37)</f>
        <v>0</v>
      </c>
      <c r="AW185" s="529"/>
      <c r="AX185" s="529"/>
      <c r="AY185" s="529"/>
      <c r="AZ185" s="529"/>
      <c r="BA185" s="529"/>
      <c r="BB185" s="529"/>
      <c r="BC185" s="529"/>
      <c r="BD185" s="529"/>
      <c r="BE185" s="529"/>
      <c r="BF185" s="530"/>
      <c r="BG185" s="199"/>
      <c r="BH185" s="206"/>
      <c r="BI185" s="206"/>
      <c r="BJ185" s="206"/>
      <c r="BK185" s="206"/>
      <c r="BL185" s="263"/>
      <c r="BM185" s="27"/>
      <c r="BN185" s="27"/>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row>
    <row r="186" spans="1:137" ht="12" customHeight="1">
      <c r="A186" s="27"/>
      <c r="B186" s="27"/>
      <c r="C186" s="508"/>
      <c r="D186" s="509"/>
      <c r="E186" s="509"/>
      <c r="F186" s="509"/>
      <c r="G186" s="509"/>
      <c r="H186" s="510"/>
      <c r="I186" s="527"/>
      <c r="J186" s="527"/>
      <c r="K186" s="527"/>
      <c r="L186" s="527"/>
      <c r="M186" s="527"/>
      <c r="N186" s="527"/>
      <c r="O186" s="527"/>
      <c r="P186" s="527"/>
      <c r="Q186" s="527"/>
      <c r="R186" s="527"/>
      <c r="S186" s="527"/>
      <c r="T186" s="527"/>
      <c r="U186" s="527"/>
      <c r="V186" s="527"/>
      <c r="W186" s="527"/>
      <c r="X186" s="527"/>
      <c r="Y186" s="527"/>
      <c r="Z186" s="527"/>
      <c r="AA186" s="527"/>
      <c r="AB186" s="527"/>
      <c r="AC186" s="527"/>
      <c r="AD186" s="527"/>
      <c r="AE186" s="527"/>
      <c r="AF186" s="527"/>
      <c r="AG186" s="527"/>
      <c r="AH186" s="527"/>
      <c r="AI186" s="527"/>
      <c r="AJ186" s="527"/>
      <c r="AK186" s="527"/>
      <c r="AL186" s="527"/>
      <c r="AM186" s="527"/>
      <c r="AN186" s="527"/>
      <c r="AO186" s="527"/>
      <c r="AP186" s="527"/>
      <c r="AQ186" s="527"/>
      <c r="AR186" s="527"/>
      <c r="AS186" s="527"/>
      <c r="AT186" s="527"/>
      <c r="AU186" s="527"/>
      <c r="AV186" s="529"/>
      <c r="AW186" s="529"/>
      <c r="AX186" s="529"/>
      <c r="AY186" s="529"/>
      <c r="AZ186" s="529"/>
      <c r="BA186" s="529"/>
      <c r="BB186" s="529"/>
      <c r="BC186" s="529"/>
      <c r="BD186" s="529"/>
      <c r="BE186" s="529"/>
      <c r="BF186" s="530"/>
      <c r="BG186" s="264"/>
      <c r="BH186" s="209"/>
      <c r="BI186" s="209"/>
      <c r="BJ186" s="209"/>
      <c r="BK186" s="209"/>
      <c r="BL186" s="265"/>
      <c r="BM186" s="27"/>
      <c r="BN186" s="27"/>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row>
    <row r="187" spans="1:137" ht="12" customHeight="1">
      <c r="A187" s="27"/>
      <c r="B187" s="27"/>
      <c r="C187" s="505"/>
      <c r="D187" s="506"/>
      <c r="E187" s="506"/>
      <c r="F187" s="506"/>
      <c r="G187" s="506"/>
      <c r="H187" s="507"/>
      <c r="I187" s="536">
        <f>IF(I39="","",I39)</f>
      </c>
      <c r="J187" s="527"/>
      <c r="K187" s="527"/>
      <c r="L187" s="527"/>
      <c r="M187" s="527"/>
      <c r="N187" s="527"/>
      <c r="O187" s="527"/>
      <c r="P187" s="527"/>
      <c r="Q187" s="527"/>
      <c r="R187" s="527"/>
      <c r="S187" s="527"/>
      <c r="T187" s="527"/>
      <c r="U187" s="527"/>
      <c r="V187" s="527"/>
      <c r="W187" s="527"/>
      <c r="X187" s="527"/>
      <c r="Y187" s="527"/>
      <c r="Z187" s="527"/>
      <c r="AA187" s="527"/>
      <c r="AB187" s="527"/>
      <c r="AC187" s="527"/>
      <c r="AD187" s="527"/>
      <c r="AE187" s="527"/>
      <c r="AF187" s="527"/>
      <c r="AG187" s="535">
        <f>IF(AG39="","",AG39)</f>
      </c>
      <c r="AH187" s="527"/>
      <c r="AI187" s="527"/>
      <c r="AJ187" s="527"/>
      <c r="AK187" s="527"/>
      <c r="AL187" s="526">
        <f>IF(AL39="","",AL39)</f>
      </c>
      <c r="AM187" s="527"/>
      <c r="AN187" s="527"/>
      <c r="AO187" s="527"/>
      <c r="AP187" s="527"/>
      <c r="AQ187" s="535">
        <f>IF(AQ39="","",AQ39)</f>
      </c>
      <c r="AR187" s="527"/>
      <c r="AS187" s="527"/>
      <c r="AT187" s="527"/>
      <c r="AU187" s="527"/>
      <c r="AV187" s="528">
        <f>IF(AV39="","",AV39)</f>
        <v>0</v>
      </c>
      <c r="AW187" s="529"/>
      <c r="AX187" s="529"/>
      <c r="AY187" s="529"/>
      <c r="AZ187" s="529"/>
      <c r="BA187" s="529"/>
      <c r="BB187" s="529"/>
      <c r="BC187" s="529"/>
      <c r="BD187" s="529"/>
      <c r="BE187" s="529"/>
      <c r="BF187" s="530"/>
      <c r="BG187" s="199"/>
      <c r="BH187" s="206"/>
      <c r="BI187" s="206"/>
      <c r="BJ187" s="206"/>
      <c r="BK187" s="206"/>
      <c r="BL187" s="263"/>
      <c r="BM187" s="27"/>
      <c r="BN187" s="27"/>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row>
    <row r="188" spans="1:137" ht="12" customHeight="1">
      <c r="A188" s="27"/>
      <c r="B188" s="27"/>
      <c r="C188" s="508"/>
      <c r="D188" s="509"/>
      <c r="E188" s="509"/>
      <c r="F188" s="509"/>
      <c r="G188" s="509"/>
      <c r="H188" s="510"/>
      <c r="I188" s="527"/>
      <c r="J188" s="527"/>
      <c r="K188" s="527"/>
      <c r="L188" s="527"/>
      <c r="M188" s="527"/>
      <c r="N188" s="527"/>
      <c r="O188" s="527"/>
      <c r="P188" s="527"/>
      <c r="Q188" s="527"/>
      <c r="R188" s="527"/>
      <c r="S188" s="527"/>
      <c r="T188" s="527"/>
      <c r="U188" s="527"/>
      <c r="V188" s="527"/>
      <c r="W188" s="527"/>
      <c r="X188" s="527"/>
      <c r="Y188" s="527"/>
      <c r="Z188" s="527"/>
      <c r="AA188" s="527"/>
      <c r="AB188" s="527"/>
      <c r="AC188" s="527"/>
      <c r="AD188" s="527"/>
      <c r="AE188" s="527"/>
      <c r="AF188" s="527"/>
      <c r="AG188" s="527"/>
      <c r="AH188" s="527"/>
      <c r="AI188" s="527"/>
      <c r="AJ188" s="527"/>
      <c r="AK188" s="527"/>
      <c r="AL188" s="527"/>
      <c r="AM188" s="527"/>
      <c r="AN188" s="527"/>
      <c r="AO188" s="527"/>
      <c r="AP188" s="527"/>
      <c r="AQ188" s="527"/>
      <c r="AR188" s="527"/>
      <c r="AS188" s="527"/>
      <c r="AT188" s="527"/>
      <c r="AU188" s="527"/>
      <c r="AV188" s="529"/>
      <c r="AW188" s="529"/>
      <c r="AX188" s="529"/>
      <c r="AY188" s="529"/>
      <c r="AZ188" s="529"/>
      <c r="BA188" s="529"/>
      <c r="BB188" s="529"/>
      <c r="BC188" s="529"/>
      <c r="BD188" s="529"/>
      <c r="BE188" s="529"/>
      <c r="BF188" s="530"/>
      <c r="BG188" s="264"/>
      <c r="BH188" s="209"/>
      <c r="BI188" s="209"/>
      <c r="BJ188" s="209"/>
      <c r="BK188" s="209"/>
      <c r="BL188" s="265"/>
      <c r="BM188" s="27"/>
      <c r="BN188" s="27"/>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row>
    <row r="189" spans="1:137" ht="12" customHeight="1">
      <c r="A189" s="27"/>
      <c r="B189" s="27"/>
      <c r="C189" s="505"/>
      <c r="D189" s="506"/>
      <c r="E189" s="506"/>
      <c r="F189" s="506"/>
      <c r="G189" s="506"/>
      <c r="H189" s="507"/>
      <c r="I189" s="536">
        <f>IF(I41="","",I41)</f>
      </c>
      <c r="J189" s="527"/>
      <c r="K189" s="527"/>
      <c r="L189" s="527"/>
      <c r="M189" s="527"/>
      <c r="N189" s="527"/>
      <c r="O189" s="527"/>
      <c r="P189" s="527"/>
      <c r="Q189" s="527"/>
      <c r="R189" s="527"/>
      <c r="S189" s="527"/>
      <c r="T189" s="527"/>
      <c r="U189" s="527"/>
      <c r="V189" s="527"/>
      <c r="W189" s="527"/>
      <c r="X189" s="527"/>
      <c r="Y189" s="527"/>
      <c r="Z189" s="527"/>
      <c r="AA189" s="527"/>
      <c r="AB189" s="527"/>
      <c r="AC189" s="527"/>
      <c r="AD189" s="527"/>
      <c r="AE189" s="527"/>
      <c r="AF189" s="527"/>
      <c r="AG189" s="535">
        <f>IF(AG41="","",AG41)</f>
      </c>
      <c r="AH189" s="527"/>
      <c r="AI189" s="527"/>
      <c r="AJ189" s="527"/>
      <c r="AK189" s="527"/>
      <c r="AL189" s="526">
        <f>IF(AL41="","",AL41)</f>
      </c>
      <c r="AM189" s="527"/>
      <c r="AN189" s="527"/>
      <c r="AO189" s="527"/>
      <c r="AP189" s="527"/>
      <c r="AQ189" s="535">
        <f>IF(AQ41="","",AQ41)</f>
      </c>
      <c r="AR189" s="527"/>
      <c r="AS189" s="527"/>
      <c r="AT189" s="527"/>
      <c r="AU189" s="527"/>
      <c r="AV189" s="528">
        <f>IF(AV41="","",AV41)</f>
        <v>0</v>
      </c>
      <c r="AW189" s="529"/>
      <c r="AX189" s="529"/>
      <c r="AY189" s="529"/>
      <c r="AZ189" s="529"/>
      <c r="BA189" s="529"/>
      <c r="BB189" s="529"/>
      <c r="BC189" s="529"/>
      <c r="BD189" s="529"/>
      <c r="BE189" s="529"/>
      <c r="BF189" s="530"/>
      <c r="BG189" s="199"/>
      <c r="BH189" s="206"/>
      <c r="BI189" s="206"/>
      <c r="BJ189" s="206"/>
      <c r="BK189" s="206"/>
      <c r="BL189" s="263"/>
      <c r="BM189" s="27"/>
      <c r="BN189" s="27"/>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row>
    <row r="190" spans="1:137" ht="12" customHeight="1">
      <c r="A190" s="27"/>
      <c r="B190" s="27"/>
      <c r="C190" s="508"/>
      <c r="D190" s="509"/>
      <c r="E190" s="509"/>
      <c r="F190" s="509"/>
      <c r="G190" s="509"/>
      <c r="H190" s="510"/>
      <c r="I190" s="527"/>
      <c r="J190" s="527"/>
      <c r="K190" s="527"/>
      <c r="L190" s="527"/>
      <c r="M190" s="527"/>
      <c r="N190" s="527"/>
      <c r="O190" s="527"/>
      <c r="P190" s="527"/>
      <c r="Q190" s="527"/>
      <c r="R190" s="527"/>
      <c r="S190" s="527"/>
      <c r="T190" s="527"/>
      <c r="U190" s="527"/>
      <c r="V190" s="527"/>
      <c r="W190" s="527"/>
      <c r="X190" s="527"/>
      <c r="Y190" s="527"/>
      <c r="Z190" s="527"/>
      <c r="AA190" s="527"/>
      <c r="AB190" s="527"/>
      <c r="AC190" s="527"/>
      <c r="AD190" s="527"/>
      <c r="AE190" s="527"/>
      <c r="AF190" s="527"/>
      <c r="AG190" s="527"/>
      <c r="AH190" s="527"/>
      <c r="AI190" s="527"/>
      <c r="AJ190" s="527"/>
      <c r="AK190" s="527"/>
      <c r="AL190" s="527"/>
      <c r="AM190" s="527"/>
      <c r="AN190" s="527"/>
      <c r="AO190" s="527"/>
      <c r="AP190" s="527"/>
      <c r="AQ190" s="527"/>
      <c r="AR190" s="527"/>
      <c r="AS190" s="527"/>
      <c r="AT190" s="527"/>
      <c r="AU190" s="527"/>
      <c r="AV190" s="529"/>
      <c r="AW190" s="529"/>
      <c r="AX190" s="529"/>
      <c r="AY190" s="529"/>
      <c r="AZ190" s="529"/>
      <c r="BA190" s="529"/>
      <c r="BB190" s="529"/>
      <c r="BC190" s="529"/>
      <c r="BD190" s="529"/>
      <c r="BE190" s="529"/>
      <c r="BF190" s="530"/>
      <c r="BG190" s="264"/>
      <c r="BH190" s="209"/>
      <c r="BI190" s="209"/>
      <c r="BJ190" s="209"/>
      <c r="BK190" s="209"/>
      <c r="BL190" s="265"/>
      <c r="BM190" s="27"/>
      <c r="BN190" s="27"/>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row>
    <row r="191" spans="1:137" ht="12" customHeight="1">
      <c r="A191" s="27"/>
      <c r="B191" s="27"/>
      <c r="C191" s="505"/>
      <c r="D191" s="506"/>
      <c r="E191" s="506"/>
      <c r="F191" s="506"/>
      <c r="G191" s="506"/>
      <c r="H191" s="507"/>
      <c r="I191" s="536">
        <f>IF(I43="","",I43)</f>
      </c>
      <c r="J191" s="527"/>
      <c r="K191" s="527"/>
      <c r="L191" s="527"/>
      <c r="M191" s="527"/>
      <c r="N191" s="527"/>
      <c r="O191" s="527"/>
      <c r="P191" s="527"/>
      <c r="Q191" s="527"/>
      <c r="R191" s="527"/>
      <c r="S191" s="527"/>
      <c r="T191" s="527"/>
      <c r="U191" s="527"/>
      <c r="V191" s="527"/>
      <c r="W191" s="527"/>
      <c r="X191" s="527"/>
      <c r="Y191" s="527"/>
      <c r="Z191" s="527"/>
      <c r="AA191" s="527"/>
      <c r="AB191" s="527"/>
      <c r="AC191" s="527"/>
      <c r="AD191" s="527"/>
      <c r="AE191" s="527"/>
      <c r="AF191" s="527"/>
      <c r="AG191" s="535">
        <f>IF(AG43="","",AG43)</f>
      </c>
      <c r="AH191" s="527"/>
      <c r="AI191" s="527"/>
      <c r="AJ191" s="527"/>
      <c r="AK191" s="527"/>
      <c r="AL191" s="526">
        <f>IF(AL43="","",AL43)</f>
      </c>
      <c r="AM191" s="527"/>
      <c r="AN191" s="527"/>
      <c r="AO191" s="527"/>
      <c r="AP191" s="527"/>
      <c r="AQ191" s="535">
        <f>IF(AQ43="","",AQ43)</f>
      </c>
      <c r="AR191" s="527"/>
      <c r="AS191" s="527"/>
      <c r="AT191" s="527"/>
      <c r="AU191" s="527"/>
      <c r="AV191" s="528">
        <f>IF(AV43="","",AV43)</f>
        <v>0</v>
      </c>
      <c r="AW191" s="529"/>
      <c r="AX191" s="529"/>
      <c r="AY191" s="529"/>
      <c r="AZ191" s="529"/>
      <c r="BA191" s="529"/>
      <c r="BB191" s="529"/>
      <c r="BC191" s="529"/>
      <c r="BD191" s="529"/>
      <c r="BE191" s="529"/>
      <c r="BF191" s="530"/>
      <c r="BG191" s="199"/>
      <c r="BH191" s="206"/>
      <c r="BI191" s="206"/>
      <c r="BJ191" s="206"/>
      <c r="BK191" s="206"/>
      <c r="BL191" s="263"/>
      <c r="BM191" s="27"/>
      <c r="BN191" s="27"/>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row>
    <row r="192" spans="1:137" ht="12" customHeight="1">
      <c r="A192" s="27"/>
      <c r="B192" s="27"/>
      <c r="C192" s="508"/>
      <c r="D192" s="509"/>
      <c r="E192" s="509"/>
      <c r="F192" s="509"/>
      <c r="G192" s="509"/>
      <c r="H192" s="510"/>
      <c r="I192" s="527"/>
      <c r="J192" s="527"/>
      <c r="K192" s="527"/>
      <c r="L192" s="527"/>
      <c r="M192" s="527"/>
      <c r="N192" s="527"/>
      <c r="O192" s="527"/>
      <c r="P192" s="527"/>
      <c r="Q192" s="527"/>
      <c r="R192" s="527"/>
      <c r="S192" s="527"/>
      <c r="T192" s="527"/>
      <c r="U192" s="527"/>
      <c r="V192" s="527"/>
      <c r="W192" s="527"/>
      <c r="X192" s="527"/>
      <c r="Y192" s="527"/>
      <c r="Z192" s="527"/>
      <c r="AA192" s="527"/>
      <c r="AB192" s="527"/>
      <c r="AC192" s="527"/>
      <c r="AD192" s="527"/>
      <c r="AE192" s="527"/>
      <c r="AF192" s="527"/>
      <c r="AG192" s="527"/>
      <c r="AH192" s="527"/>
      <c r="AI192" s="527"/>
      <c r="AJ192" s="527"/>
      <c r="AK192" s="527"/>
      <c r="AL192" s="527"/>
      <c r="AM192" s="527"/>
      <c r="AN192" s="527"/>
      <c r="AO192" s="527"/>
      <c r="AP192" s="527"/>
      <c r="AQ192" s="527"/>
      <c r="AR192" s="527"/>
      <c r="AS192" s="527"/>
      <c r="AT192" s="527"/>
      <c r="AU192" s="527"/>
      <c r="AV192" s="529"/>
      <c r="AW192" s="529"/>
      <c r="AX192" s="529"/>
      <c r="AY192" s="529"/>
      <c r="AZ192" s="529"/>
      <c r="BA192" s="529"/>
      <c r="BB192" s="529"/>
      <c r="BC192" s="529"/>
      <c r="BD192" s="529"/>
      <c r="BE192" s="529"/>
      <c r="BF192" s="530"/>
      <c r="BG192" s="264"/>
      <c r="BH192" s="209"/>
      <c r="BI192" s="209"/>
      <c r="BJ192" s="209"/>
      <c r="BK192" s="209"/>
      <c r="BL192" s="265"/>
      <c r="BM192" s="27"/>
      <c r="BN192" s="27"/>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row>
    <row r="193" spans="1:137" ht="12" customHeight="1">
      <c r="A193" s="27"/>
      <c r="B193" s="27"/>
      <c r="C193" s="505"/>
      <c r="D193" s="506"/>
      <c r="E193" s="506"/>
      <c r="F193" s="506"/>
      <c r="G193" s="506"/>
      <c r="H193" s="507"/>
      <c r="I193" s="536">
        <f>IF(I45="","",I45)</f>
      </c>
      <c r="J193" s="527"/>
      <c r="K193" s="527"/>
      <c r="L193" s="527"/>
      <c r="M193" s="527"/>
      <c r="N193" s="527"/>
      <c r="O193" s="527"/>
      <c r="P193" s="527"/>
      <c r="Q193" s="527"/>
      <c r="R193" s="527"/>
      <c r="S193" s="527"/>
      <c r="T193" s="527"/>
      <c r="U193" s="527"/>
      <c r="V193" s="527"/>
      <c r="W193" s="527"/>
      <c r="X193" s="527"/>
      <c r="Y193" s="527"/>
      <c r="Z193" s="527"/>
      <c r="AA193" s="527"/>
      <c r="AB193" s="527"/>
      <c r="AC193" s="527"/>
      <c r="AD193" s="527"/>
      <c r="AE193" s="527"/>
      <c r="AF193" s="527"/>
      <c r="AG193" s="535">
        <f>IF(AG45="","",AG45)</f>
      </c>
      <c r="AH193" s="527"/>
      <c r="AI193" s="527"/>
      <c r="AJ193" s="527"/>
      <c r="AK193" s="527"/>
      <c r="AL193" s="526">
        <f>IF(AL45="","",AL45)</f>
      </c>
      <c r="AM193" s="527"/>
      <c r="AN193" s="527"/>
      <c r="AO193" s="527"/>
      <c r="AP193" s="527"/>
      <c r="AQ193" s="535">
        <f>IF(AQ45="","",AQ45)</f>
      </c>
      <c r="AR193" s="527"/>
      <c r="AS193" s="527"/>
      <c r="AT193" s="527"/>
      <c r="AU193" s="527"/>
      <c r="AV193" s="528">
        <f>IF(AV45="","",AV45)</f>
        <v>0</v>
      </c>
      <c r="AW193" s="529"/>
      <c r="AX193" s="529"/>
      <c r="AY193" s="529"/>
      <c r="AZ193" s="529"/>
      <c r="BA193" s="529"/>
      <c r="BB193" s="529"/>
      <c r="BC193" s="529"/>
      <c r="BD193" s="529"/>
      <c r="BE193" s="529"/>
      <c r="BF193" s="530"/>
      <c r="BG193" s="199"/>
      <c r="BH193" s="206"/>
      <c r="BI193" s="206"/>
      <c r="BJ193" s="206"/>
      <c r="BK193" s="206"/>
      <c r="BL193" s="263"/>
      <c r="BM193" s="27"/>
      <c r="BN193" s="27"/>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row>
    <row r="194" spans="1:137" ht="12" customHeight="1">
      <c r="A194" s="27"/>
      <c r="B194" s="27"/>
      <c r="C194" s="508"/>
      <c r="D194" s="509"/>
      <c r="E194" s="509"/>
      <c r="F194" s="509"/>
      <c r="G194" s="509"/>
      <c r="H194" s="510"/>
      <c r="I194" s="527"/>
      <c r="J194" s="527"/>
      <c r="K194" s="527"/>
      <c r="L194" s="527"/>
      <c r="M194" s="527"/>
      <c r="N194" s="527"/>
      <c r="O194" s="527"/>
      <c r="P194" s="527"/>
      <c r="Q194" s="527"/>
      <c r="R194" s="527"/>
      <c r="S194" s="527"/>
      <c r="T194" s="527"/>
      <c r="U194" s="527"/>
      <c r="V194" s="527"/>
      <c r="W194" s="527"/>
      <c r="X194" s="527"/>
      <c r="Y194" s="527"/>
      <c r="Z194" s="527"/>
      <c r="AA194" s="527"/>
      <c r="AB194" s="527"/>
      <c r="AC194" s="527"/>
      <c r="AD194" s="527"/>
      <c r="AE194" s="527"/>
      <c r="AF194" s="527"/>
      <c r="AG194" s="527"/>
      <c r="AH194" s="527"/>
      <c r="AI194" s="527"/>
      <c r="AJ194" s="527"/>
      <c r="AK194" s="527"/>
      <c r="AL194" s="527"/>
      <c r="AM194" s="527"/>
      <c r="AN194" s="527"/>
      <c r="AO194" s="527"/>
      <c r="AP194" s="527"/>
      <c r="AQ194" s="527"/>
      <c r="AR194" s="527"/>
      <c r="AS194" s="527"/>
      <c r="AT194" s="527"/>
      <c r="AU194" s="527"/>
      <c r="AV194" s="529"/>
      <c r="AW194" s="529"/>
      <c r="AX194" s="529"/>
      <c r="AY194" s="529"/>
      <c r="AZ194" s="529"/>
      <c r="BA194" s="529"/>
      <c r="BB194" s="529"/>
      <c r="BC194" s="529"/>
      <c r="BD194" s="529"/>
      <c r="BE194" s="529"/>
      <c r="BF194" s="530"/>
      <c r="BG194" s="264"/>
      <c r="BH194" s="209"/>
      <c r="BI194" s="209"/>
      <c r="BJ194" s="209"/>
      <c r="BK194" s="209"/>
      <c r="BL194" s="265"/>
      <c r="BM194" s="27"/>
      <c r="BN194" s="27"/>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row>
    <row r="195" spans="1:137" ht="12" customHeight="1">
      <c r="A195" s="27"/>
      <c r="B195" s="27"/>
      <c r="C195" s="505"/>
      <c r="D195" s="506"/>
      <c r="E195" s="506"/>
      <c r="F195" s="506"/>
      <c r="G195" s="506"/>
      <c r="H195" s="507"/>
      <c r="I195" s="536">
        <f>IF(I47="","",I47)</f>
      </c>
      <c r="J195" s="527"/>
      <c r="K195" s="527"/>
      <c r="L195" s="527"/>
      <c r="M195" s="527"/>
      <c r="N195" s="527"/>
      <c r="O195" s="527"/>
      <c r="P195" s="527"/>
      <c r="Q195" s="527"/>
      <c r="R195" s="527"/>
      <c r="S195" s="527"/>
      <c r="T195" s="527"/>
      <c r="U195" s="527"/>
      <c r="V195" s="527"/>
      <c r="W195" s="527"/>
      <c r="X195" s="527"/>
      <c r="Y195" s="527"/>
      <c r="Z195" s="527"/>
      <c r="AA195" s="527"/>
      <c r="AB195" s="527"/>
      <c r="AC195" s="527"/>
      <c r="AD195" s="527"/>
      <c r="AE195" s="527"/>
      <c r="AF195" s="527"/>
      <c r="AG195" s="535">
        <f>IF(AG47="","",AG47)</f>
      </c>
      <c r="AH195" s="527"/>
      <c r="AI195" s="527"/>
      <c r="AJ195" s="527"/>
      <c r="AK195" s="527"/>
      <c r="AL195" s="526">
        <f>IF(AL47="","",AL47)</f>
      </c>
      <c r="AM195" s="527"/>
      <c r="AN195" s="527"/>
      <c r="AO195" s="527"/>
      <c r="AP195" s="527"/>
      <c r="AQ195" s="535">
        <f>IF(AQ47="","",AQ47)</f>
      </c>
      <c r="AR195" s="527"/>
      <c r="AS195" s="527"/>
      <c r="AT195" s="527"/>
      <c r="AU195" s="527"/>
      <c r="AV195" s="528">
        <f>IF(AV47="","",AV47)</f>
        <v>0</v>
      </c>
      <c r="AW195" s="529"/>
      <c r="AX195" s="529"/>
      <c r="AY195" s="529"/>
      <c r="AZ195" s="529"/>
      <c r="BA195" s="529"/>
      <c r="BB195" s="529"/>
      <c r="BC195" s="529"/>
      <c r="BD195" s="529"/>
      <c r="BE195" s="529"/>
      <c r="BF195" s="530"/>
      <c r="BG195" s="199"/>
      <c r="BH195" s="206"/>
      <c r="BI195" s="206"/>
      <c r="BJ195" s="206"/>
      <c r="BK195" s="206"/>
      <c r="BL195" s="263"/>
      <c r="BM195" s="27"/>
      <c r="BN195" s="27"/>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row>
    <row r="196" spans="1:137" ht="12" customHeight="1">
      <c r="A196" s="27"/>
      <c r="B196" s="27"/>
      <c r="C196" s="508"/>
      <c r="D196" s="509"/>
      <c r="E196" s="509"/>
      <c r="F196" s="509"/>
      <c r="G196" s="509"/>
      <c r="H196" s="510"/>
      <c r="I196" s="527"/>
      <c r="J196" s="527"/>
      <c r="K196" s="527"/>
      <c r="L196" s="527"/>
      <c r="M196" s="527"/>
      <c r="N196" s="527"/>
      <c r="O196" s="527"/>
      <c r="P196" s="527"/>
      <c r="Q196" s="527"/>
      <c r="R196" s="527"/>
      <c r="S196" s="527"/>
      <c r="T196" s="527"/>
      <c r="U196" s="527"/>
      <c r="V196" s="527"/>
      <c r="W196" s="527"/>
      <c r="X196" s="527"/>
      <c r="Y196" s="527"/>
      <c r="Z196" s="527"/>
      <c r="AA196" s="527"/>
      <c r="AB196" s="527"/>
      <c r="AC196" s="527"/>
      <c r="AD196" s="527"/>
      <c r="AE196" s="527"/>
      <c r="AF196" s="527"/>
      <c r="AG196" s="527"/>
      <c r="AH196" s="527"/>
      <c r="AI196" s="527"/>
      <c r="AJ196" s="527"/>
      <c r="AK196" s="527"/>
      <c r="AL196" s="527"/>
      <c r="AM196" s="527"/>
      <c r="AN196" s="527"/>
      <c r="AO196" s="527"/>
      <c r="AP196" s="527"/>
      <c r="AQ196" s="527"/>
      <c r="AR196" s="527"/>
      <c r="AS196" s="527"/>
      <c r="AT196" s="527"/>
      <c r="AU196" s="527"/>
      <c r="AV196" s="529"/>
      <c r="AW196" s="529"/>
      <c r="AX196" s="529"/>
      <c r="AY196" s="529"/>
      <c r="AZ196" s="529"/>
      <c r="BA196" s="529"/>
      <c r="BB196" s="529"/>
      <c r="BC196" s="529"/>
      <c r="BD196" s="529"/>
      <c r="BE196" s="529"/>
      <c r="BF196" s="530"/>
      <c r="BG196" s="264"/>
      <c r="BH196" s="209"/>
      <c r="BI196" s="209"/>
      <c r="BJ196" s="209"/>
      <c r="BK196" s="209"/>
      <c r="BL196" s="265"/>
      <c r="BM196" s="27"/>
      <c r="BN196" s="27"/>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row>
    <row r="197" spans="1:137" ht="12" customHeight="1">
      <c r="A197" s="27"/>
      <c r="B197" s="27"/>
      <c r="C197" s="505"/>
      <c r="D197" s="506"/>
      <c r="E197" s="506"/>
      <c r="F197" s="506"/>
      <c r="G197" s="506"/>
      <c r="H197" s="507"/>
      <c r="I197" s="536">
        <f>IF(I49="","",I49)</f>
      </c>
      <c r="J197" s="527"/>
      <c r="K197" s="527"/>
      <c r="L197" s="527"/>
      <c r="M197" s="527"/>
      <c r="N197" s="527"/>
      <c r="O197" s="527"/>
      <c r="P197" s="527"/>
      <c r="Q197" s="527"/>
      <c r="R197" s="527"/>
      <c r="S197" s="527"/>
      <c r="T197" s="527"/>
      <c r="U197" s="527"/>
      <c r="V197" s="527"/>
      <c r="W197" s="527"/>
      <c r="X197" s="527"/>
      <c r="Y197" s="527"/>
      <c r="Z197" s="527"/>
      <c r="AA197" s="527"/>
      <c r="AB197" s="527"/>
      <c r="AC197" s="527"/>
      <c r="AD197" s="527"/>
      <c r="AE197" s="527"/>
      <c r="AF197" s="527"/>
      <c r="AG197" s="535">
        <f>IF(AG49="","",AG49)</f>
      </c>
      <c r="AH197" s="527"/>
      <c r="AI197" s="527"/>
      <c r="AJ197" s="527"/>
      <c r="AK197" s="527"/>
      <c r="AL197" s="526">
        <f>IF(AL49="","",AL49)</f>
      </c>
      <c r="AM197" s="527"/>
      <c r="AN197" s="527"/>
      <c r="AO197" s="527"/>
      <c r="AP197" s="527"/>
      <c r="AQ197" s="535">
        <f>IF(AQ49="","",AQ49)</f>
      </c>
      <c r="AR197" s="527"/>
      <c r="AS197" s="527"/>
      <c r="AT197" s="527"/>
      <c r="AU197" s="527"/>
      <c r="AV197" s="528">
        <f>IF(AV49="","",AV49)</f>
        <v>0</v>
      </c>
      <c r="AW197" s="529"/>
      <c r="AX197" s="529"/>
      <c r="AY197" s="529"/>
      <c r="AZ197" s="529"/>
      <c r="BA197" s="529"/>
      <c r="BB197" s="529"/>
      <c r="BC197" s="529"/>
      <c r="BD197" s="529"/>
      <c r="BE197" s="529"/>
      <c r="BF197" s="530"/>
      <c r="BG197" s="199"/>
      <c r="BH197" s="206"/>
      <c r="BI197" s="206"/>
      <c r="BJ197" s="206"/>
      <c r="BK197" s="206"/>
      <c r="BL197" s="263"/>
      <c r="BM197" s="27"/>
      <c r="BN197" s="27"/>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row>
    <row r="198" spans="1:137" ht="12" customHeight="1">
      <c r="A198" s="27"/>
      <c r="B198" s="27"/>
      <c r="C198" s="508"/>
      <c r="D198" s="509"/>
      <c r="E198" s="509"/>
      <c r="F198" s="509"/>
      <c r="G198" s="509"/>
      <c r="H198" s="510"/>
      <c r="I198" s="527"/>
      <c r="J198" s="527"/>
      <c r="K198" s="527"/>
      <c r="L198" s="527"/>
      <c r="M198" s="527"/>
      <c r="N198" s="527"/>
      <c r="O198" s="527"/>
      <c r="P198" s="527"/>
      <c r="Q198" s="527"/>
      <c r="R198" s="527"/>
      <c r="S198" s="527"/>
      <c r="T198" s="527"/>
      <c r="U198" s="527"/>
      <c r="V198" s="527"/>
      <c r="W198" s="527"/>
      <c r="X198" s="527"/>
      <c r="Y198" s="527"/>
      <c r="Z198" s="527"/>
      <c r="AA198" s="527"/>
      <c r="AB198" s="527"/>
      <c r="AC198" s="527"/>
      <c r="AD198" s="527"/>
      <c r="AE198" s="527"/>
      <c r="AF198" s="527"/>
      <c r="AG198" s="527"/>
      <c r="AH198" s="527"/>
      <c r="AI198" s="527"/>
      <c r="AJ198" s="527"/>
      <c r="AK198" s="527"/>
      <c r="AL198" s="527"/>
      <c r="AM198" s="527"/>
      <c r="AN198" s="527"/>
      <c r="AO198" s="527"/>
      <c r="AP198" s="527"/>
      <c r="AQ198" s="527"/>
      <c r="AR198" s="527"/>
      <c r="AS198" s="527"/>
      <c r="AT198" s="527"/>
      <c r="AU198" s="527"/>
      <c r="AV198" s="529"/>
      <c r="AW198" s="529"/>
      <c r="AX198" s="529"/>
      <c r="AY198" s="529"/>
      <c r="AZ198" s="529"/>
      <c r="BA198" s="529"/>
      <c r="BB198" s="529"/>
      <c r="BC198" s="529"/>
      <c r="BD198" s="529"/>
      <c r="BE198" s="529"/>
      <c r="BF198" s="530"/>
      <c r="BG198" s="264"/>
      <c r="BH198" s="209"/>
      <c r="BI198" s="209"/>
      <c r="BJ198" s="209"/>
      <c r="BK198" s="209"/>
      <c r="BL198" s="265"/>
      <c r="BM198" s="27"/>
      <c r="BN198" s="27"/>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c r="DQ198" s="23"/>
      <c r="DR198" s="23"/>
      <c r="DS198" s="23"/>
      <c r="DT198" s="23"/>
      <c r="DU198" s="23"/>
      <c r="DV198" s="23"/>
      <c r="DW198" s="23"/>
      <c r="DX198" s="23"/>
      <c r="DY198" s="23"/>
      <c r="DZ198" s="23"/>
      <c r="EA198" s="23"/>
      <c r="EB198" s="23"/>
      <c r="EC198" s="23"/>
      <c r="ED198" s="23"/>
      <c r="EE198" s="23"/>
      <c r="EF198" s="23"/>
      <c r="EG198" s="23"/>
    </row>
    <row r="199" spans="1:137" ht="12" customHeight="1">
      <c r="A199" s="27"/>
      <c r="B199" s="27"/>
      <c r="C199" s="505"/>
      <c r="D199" s="506"/>
      <c r="E199" s="506"/>
      <c r="F199" s="506"/>
      <c r="G199" s="506"/>
      <c r="H199" s="507"/>
      <c r="I199" s="536">
        <f>IF(I51="","",I51)</f>
      </c>
      <c r="J199" s="527"/>
      <c r="K199" s="527"/>
      <c r="L199" s="527"/>
      <c r="M199" s="527"/>
      <c r="N199" s="527"/>
      <c r="O199" s="527"/>
      <c r="P199" s="527"/>
      <c r="Q199" s="527"/>
      <c r="R199" s="527"/>
      <c r="S199" s="527"/>
      <c r="T199" s="527"/>
      <c r="U199" s="527"/>
      <c r="V199" s="527"/>
      <c r="W199" s="527"/>
      <c r="X199" s="527"/>
      <c r="Y199" s="527"/>
      <c r="Z199" s="527"/>
      <c r="AA199" s="527"/>
      <c r="AB199" s="527"/>
      <c r="AC199" s="527"/>
      <c r="AD199" s="527"/>
      <c r="AE199" s="527"/>
      <c r="AF199" s="527"/>
      <c r="AG199" s="535">
        <f>IF(AG51="","",AG51)</f>
      </c>
      <c r="AH199" s="527"/>
      <c r="AI199" s="527"/>
      <c r="AJ199" s="527"/>
      <c r="AK199" s="527"/>
      <c r="AL199" s="526">
        <f>IF(AL51="","",AL51)</f>
      </c>
      <c r="AM199" s="527"/>
      <c r="AN199" s="527"/>
      <c r="AO199" s="527"/>
      <c r="AP199" s="527"/>
      <c r="AQ199" s="535">
        <f>IF(AQ51="","",AQ51)</f>
      </c>
      <c r="AR199" s="527"/>
      <c r="AS199" s="527"/>
      <c r="AT199" s="527"/>
      <c r="AU199" s="527"/>
      <c r="AV199" s="528">
        <f>IF(AV51="","",AV51)</f>
        <v>0</v>
      </c>
      <c r="AW199" s="529"/>
      <c r="AX199" s="529"/>
      <c r="AY199" s="529"/>
      <c r="AZ199" s="529"/>
      <c r="BA199" s="529"/>
      <c r="BB199" s="529"/>
      <c r="BC199" s="529"/>
      <c r="BD199" s="529"/>
      <c r="BE199" s="529"/>
      <c r="BF199" s="530"/>
      <c r="BG199" s="199"/>
      <c r="BH199" s="206"/>
      <c r="BI199" s="206"/>
      <c r="BJ199" s="206"/>
      <c r="BK199" s="206"/>
      <c r="BL199" s="263"/>
      <c r="BM199" s="27"/>
      <c r="BN199" s="27"/>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row>
    <row r="200" spans="1:137" ht="12" customHeight="1">
      <c r="A200" s="27"/>
      <c r="B200" s="27"/>
      <c r="C200" s="508"/>
      <c r="D200" s="509"/>
      <c r="E200" s="509"/>
      <c r="F200" s="509"/>
      <c r="G200" s="509"/>
      <c r="H200" s="510"/>
      <c r="I200" s="527"/>
      <c r="J200" s="527"/>
      <c r="K200" s="527"/>
      <c r="L200" s="527"/>
      <c r="M200" s="527"/>
      <c r="N200" s="527"/>
      <c r="O200" s="527"/>
      <c r="P200" s="527"/>
      <c r="Q200" s="527"/>
      <c r="R200" s="527"/>
      <c r="S200" s="527"/>
      <c r="T200" s="527"/>
      <c r="U200" s="527"/>
      <c r="V200" s="527"/>
      <c r="W200" s="527"/>
      <c r="X200" s="527"/>
      <c r="Y200" s="527"/>
      <c r="Z200" s="527"/>
      <c r="AA200" s="527"/>
      <c r="AB200" s="527"/>
      <c r="AC200" s="527"/>
      <c r="AD200" s="527"/>
      <c r="AE200" s="527"/>
      <c r="AF200" s="527"/>
      <c r="AG200" s="527"/>
      <c r="AH200" s="527"/>
      <c r="AI200" s="527"/>
      <c r="AJ200" s="527"/>
      <c r="AK200" s="527"/>
      <c r="AL200" s="527"/>
      <c r="AM200" s="527"/>
      <c r="AN200" s="527"/>
      <c r="AO200" s="527"/>
      <c r="AP200" s="527"/>
      <c r="AQ200" s="527"/>
      <c r="AR200" s="527"/>
      <c r="AS200" s="527"/>
      <c r="AT200" s="527"/>
      <c r="AU200" s="527"/>
      <c r="AV200" s="529"/>
      <c r="AW200" s="529"/>
      <c r="AX200" s="529"/>
      <c r="AY200" s="529"/>
      <c r="AZ200" s="529"/>
      <c r="BA200" s="529"/>
      <c r="BB200" s="529"/>
      <c r="BC200" s="529"/>
      <c r="BD200" s="529"/>
      <c r="BE200" s="529"/>
      <c r="BF200" s="530"/>
      <c r="BG200" s="264"/>
      <c r="BH200" s="209"/>
      <c r="BI200" s="209"/>
      <c r="BJ200" s="209"/>
      <c r="BK200" s="209"/>
      <c r="BL200" s="265"/>
      <c r="BM200" s="27"/>
      <c r="BN200" s="27"/>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row>
    <row r="201" spans="1:137" ht="12" customHeight="1">
      <c r="A201" s="27"/>
      <c r="B201" s="27"/>
      <c r="C201" s="505"/>
      <c r="D201" s="506"/>
      <c r="E201" s="506"/>
      <c r="F201" s="506"/>
      <c r="G201" s="506"/>
      <c r="H201" s="507"/>
      <c r="I201" s="536">
        <f>IF(I53="","",I53)</f>
      </c>
      <c r="J201" s="527"/>
      <c r="K201" s="527"/>
      <c r="L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535">
        <f>IF(AG53="","",AG53)</f>
      </c>
      <c r="AH201" s="527"/>
      <c r="AI201" s="527"/>
      <c r="AJ201" s="527"/>
      <c r="AK201" s="527"/>
      <c r="AL201" s="526">
        <f>IF(AL53="","",AL53)</f>
      </c>
      <c r="AM201" s="527"/>
      <c r="AN201" s="527"/>
      <c r="AO201" s="527"/>
      <c r="AP201" s="527"/>
      <c r="AQ201" s="535">
        <f>IF(AQ53="","",AQ53)</f>
      </c>
      <c r="AR201" s="527"/>
      <c r="AS201" s="527"/>
      <c r="AT201" s="527"/>
      <c r="AU201" s="527"/>
      <c r="AV201" s="528">
        <f>IF(AV53="","",AV53)</f>
        <v>0</v>
      </c>
      <c r="AW201" s="529"/>
      <c r="AX201" s="529"/>
      <c r="AY201" s="529"/>
      <c r="AZ201" s="529"/>
      <c r="BA201" s="529"/>
      <c r="BB201" s="529"/>
      <c r="BC201" s="529"/>
      <c r="BD201" s="529"/>
      <c r="BE201" s="529"/>
      <c r="BF201" s="530"/>
      <c r="BG201" s="199"/>
      <c r="BH201" s="206"/>
      <c r="BI201" s="206"/>
      <c r="BJ201" s="206"/>
      <c r="BK201" s="206"/>
      <c r="BL201" s="263"/>
      <c r="BM201" s="27"/>
      <c r="BN201" s="27"/>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row>
    <row r="202" spans="1:137" ht="12" customHeight="1">
      <c r="A202" s="27"/>
      <c r="B202" s="27"/>
      <c r="C202" s="508"/>
      <c r="D202" s="509"/>
      <c r="E202" s="509"/>
      <c r="F202" s="509"/>
      <c r="G202" s="509"/>
      <c r="H202" s="510"/>
      <c r="I202" s="527"/>
      <c r="J202" s="527"/>
      <c r="K202" s="527"/>
      <c r="L202" s="527"/>
      <c r="M202" s="527"/>
      <c r="N202" s="527"/>
      <c r="O202" s="527"/>
      <c r="P202" s="527"/>
      <c r="Q202" s="527"/>
      <c r="R202" s="527"/>
      <c r="S202" s="527"/>
      <c r="T202" s="527"/>
      <c r="U202" s="527"/>
      <c r="V202" s="527"/>
      <c r="W202" s="527"/>
      <c r="X202" s="527"/>
      <c r="Y202" s="527"/>
      <c r="Z202" s="527"/>
      <c r="AA202" s="527"/>
      <c r="AB202" s="527"/>
      <c r="AC202" s="527"/>
      <c r="AD202" s="527"/>
      <c r="AE202" s="527"/>
      <c r="AF202" s="527"/>
      <c r="AG202" s="527"/>
      <c r="AH202" s="527"/>
      <c r="AI202" s="527"/>
      <c r="AJ202" s="527"/>
      <c r="AK202" s="527"/>
      <c r="AL202" s="527"/>
      <c r="AM202" s="527"/>
      <c r="AN202" s="527"/>
      <c r="AO202" s="527"/>
      <c r="AP202" s="527"/>
      <c r="AQ202" s="527"/>
      <c r="AR202" s="527"/>
      <c r="AS202" s="527"/>
      <c r="AT202" s="527"/>
      <c r="AU202" s="527"/>
      <c r="AV202" s="529"/>
      <c r="AW202" s="529"/>
      <c r="AX202" s="529"/>
      <c r="AY202" s="529"/>
      <c r="AZ202" s="529"/>
      <c r="BA202" s="529"/>
      <c r="BB202" s="529"/>
      <c r="BC202" s="529"/>
      <c r="BD202" s="529"/>
      <c r="BE202" s="529"/>
      <c r="BF202" s="530"/>
      <c r="BG202" s="264"/>
      <c r="BH202" s="209"/>
      <c r="BI202" s="209"/>
      <c r="BJ202" s="209"/>
      <c r="BK202" s="209"/>
      <c r="BL202" s="265"/>
      <c r="BM202" s="27"/>
      <c r="BN202" s="27"/>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row>
    <row r="203" spans="1:137" ht="12" customHeight="1">
      <c r="A203" s="27"/>
      <c r="B203" s="27"/>
      <c r="C203" s="505"/>
      <c r="D203" s="506"/>
      <c r="E203" s="506"/>
      <c r="F203" s="506"/>
      <c r="G203" s="506"/>
      <c r="H203" s="507"/>
      <c r="I203" s="536">
        <f>IF(I55="","",I55)</f>
      </c>
      <c r="J203" s="527"/>
      <c r="K203" s="527"/>
      <c r="L203" s="527"/>
      <c r="M203" s="527"/>
      <c r="N203" s="527"/>
      <c r="O203" s="527"/>
      <c r="P203" s="527"/>
      <c r="Q203" s="527"/>
      <c r="R203" s="527"/>
      <c r="S203" s="527"/>
      <c r="T203" s="527"/>
      <c r="U203" s="527"/>
      <c r="V203" s="527"/>
      <c r="W203" s="527"/>
      <c r="X203" s="527"/>
      <c r="Y203" s="527"/>
      <c r="Z203" s="527"/>
      <c r="AA203" s="527"/>
      <c r="AB203" s="527"/>
      <c r="AC203" s="527"/>
      <c r="AD203" s="527"/>
      <c r="AE203" s="527"/>
      <c r="AF203" s="527"/>
      <c r="AG203" s="535">
        <f>IF(AG55="","",AG55)</f>
      </c>
      <c r="AH203" s="527"/>
      <c r="AI203" s="527"/>
      <c r="AJ203" s="527"/>
      <c r="AK203" s="527"/>
      <c r="AL203" s="526">
        <f>IF(AL55="","",AL55)</f>
      </c>
      <c r="AM203" s="527"/>
      <c r="AN203" s="527"/>
      <c r="AO203" s="527"/>
      <c r="AP203" s="527"/>
      <c r="AQ203" s="535">
        <f>IF(AQ55="","",AQ55)</f>
      </c>
      <c r="AR203" s="527"/>
      <c r="AS203" s="527"/>
      <c r="AT203" s="527"/>
      <c r="AU203" s="527"/>
      <c r="AV203" s="528">
        <f>IF(AV55="","",AV55)</f>
        <v>0</v>
      </c>
      <c r="AW203" s="529"/>
      <c r="AX203" s="529"/>
      <c r="AY203" s="529"/>
      <c r="AZ203" s="529"/>
      <c r="BA203" s="529"/>
      <c r="BB203" s="529"/>
      <c r="BC203" s="529"/>
      <c r="BD203" s="529"/>
      <c r="BE203" s="529"/>
      <c r="BF203" s="530"/>
      <c r="BG203" s="199"/>
      <c r="BH203" s="206"/>
      <c r="BI203" s="206"/>
      <c r="BJ203" s="206"/>
      <c r="BK203" s="206"/>
      <c r="BL203" s="263"/>
      <c r="BM203" s="27"/>
      <c r="BN203" s="27"/>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row>
    <row r="204" spans="1:137" ht="12" customHeight="1">
      <c r="A204" s="27"/>
      <c r="B204" s="27"/>
      <c r="C204" s="508"/>
      <c r="D204" s="509"/>
      <c r="E204" s="509"/>
      <c r="F204" s="509"/>
      <c r="G204" s="509"/>
      <c r="H204" s="510"/>
      <c r="I204" s="527"/>
      <c r="J204" s="527"/>
      <c r="K204" s="527"/>
      <c r="L204" s="527"/>
      <c r="M204" s="527"/>
      <c r="N204" s="527"/>
      <c r="O204" s="527"/>
      <c r="P204" s="527"/>
      <c r="Q204" s="527"/>
      <c r="R204" s="527"/>
      <c r="S204" s="527"/>
      <c r="T204" s="527"/>
      <c r="U204" s="527"/>
      <c r="V204" s="527"/>
      <c r="W204" s="527"/>
      <c r="X204" s="527"/>
      <c r="Y204" s="527"/>
      <c r="Z204" s="527"/>
      <c r="AA204" s="527"/>
      <c r="AB204" s="527"/>
      <c r="AC204" s="527"/>
      <c r="AD204" s="527"/>
      <c r="AE204" s="527"/>
      <c r="AF204" s="527"/>
      <c r="AG204" s="527"/>
      <c r="AH204" s="527"/>
      <c r="AI204" s="527"/>
      <c r="AJ204" s="527"/>
      <c r="AK204" s="527"/>
      <c r="AL204" s="527"/>
      <c r="AM204" s="527"/>
      <c r="AN204" s="527"/>
      <c r="AO204" s="527"/>
      <c r="AP204" s="527"/>
      <c r="AQ204" s="527"/>
      <c r="AR204" s="527"/>
      <c r="AS204" s="527"/>
      <c r="AT204" s="527"/>
      <c r="AU204" s="527"/>
      <c r="AV204" s="529"/>
      <c r="AW204" s="529"/>
      <c r="AX204" s="529"/>
      <c r="AY204" s="529"/>
      <c r="AZ204" s="529"/>
      <c r="BA204" s="529"/>
      <c r="BB204" s="529"/>
      <c r="BC204" s="529"/>
      <c r="BD204" s="529"/>
      <c r="BE204" s="529"/>
      <c r="BF204" s="530"/>
      <c r="BG204" s="264"/>
      <c r="BH204" s="209"/>
      <c r="BI204" s="209"/>
      <c r="BJ204" s="209"/>
      <c r="BK204" s="209"/>
      <c r="BL204" s="265"/>
      <c r="BM204" s="27"/>
      <c r="BN204" s="27"/>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row>
    <row r="205" spans="1:137" ht="12" customHeight="1">
      <c r="A205" s="27"/>
      <c r="B205" s="27"/>
      <c r="C205" s="505"/>
      <c r="D205" s="506"/>
      <c r="E205" s="506"/>
      <c r="F205" s="506"/>
      <c r="G205" s="506"/>
      <c r="H205" s="507"/>
      <c r="I205" s="536">
        <f>IF(I57="","",I57)</f>
      </c>
      <c r="J205" s="527"/>
      <c r="K205" s="527"/>
      <c r="L205" s="527"/>
      <c r="M205" s="527"/>
      <c r="N205" s="527"/>
      <c r="O205" s="527"/>
      <c r="P205" s="527"/>
      <c r="Q205" s="527"/>
      <c r="R205" s="527"/>
      <c r="S205" s="527"/>
      <c r="T205" s="527"/>
      <c r="U205" s="527"/>
      <c r="V205" s="527"/>
      <c r="W205" s="527"/>
      <c r="X205" s="527"/>
      <c r="Y205" s="527"/>
      <c r="Z205" s="527"/>
      <c r="AA205" s="527"/>
      <c r="AB205" s="527"/>
      <c r="AC205" s="527"/>
      <c r="AD205" s="527"/>
      <c r="AE205" s="527"/>
      <c r="AF205" s="527"/>
      <c r="AG205" s="535">
        <f>IF(AG57="","",AG57)</f>
      </c>
      <c r="AH205" s="527"/>
      <c r="AI205" s="527"/>
      <c r="AJ205" s="527"/>
      <c r="AK205" s="527"/>
      <c r="AL205" s="526">
        <f>IF(AL57="","",AL57)</f>
      </c>
      <c r="AM205" s="527"/>
      <c r="AN205" s="527"/>
      <c r="AO205" s="527"/>
      <c r="AP205" s="527"/>
      <c r="AQ205" s="535">
        <f>IF(AQ57="","",AQ57)</f>
      </c>
      <c r="AR205" s="527"/>
      <c r="AS205" s="527"/>
      <c r="AT205" s="527"/>
      <c r="AU205" s="527"/>
      <c r="AV205" s="528">
        <f>IF(AV57="","",AV57)</f>
        <v>0</v>
      </c>
      <c r="AW205" s="529"/>
      <c r="AX205" s="529"/>
      <c r="AY205" s="529"/>
      <c r="AZ205" s="529"/>
      <c r="BA205" s="529"/>
      <c r="BB205" s="529"/>
      <c r="BC205" s="529"/>
      <c r="BD205" s="529"/>
      <c r="BE205" s="529"/>
      <c r="BF205" s="530"/>
      <c r="BG205" s="199"/>
      <c r="BH205" s="206"/>
      <c r="BI205" s="206"/>
      <c r="BJ205" s="206"/>
      <c r="BK205" s="206"/>
      <c r="BL205" s="263"/>
      <c r="BM205" s="27"/>
      <c r="BN205" s="27"/>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row>
    <row r="206" spans="1:137" ht="12" customHeight="1">
      <c r="A206" s="27"/>
      <c r="B206" s="27"/>
      <c r="C206" s="508"/>
      <c r="D206" s="509"/>
      <c r="E206" s="509"/>
      <c r="F206" s="509"/>
      <c r="G206" s="509"/>
      <c r="H206" s="510"/>
      <c r="I206" s="527"/>
      <c r="J206" s="527"/>
      <c r="K206" s="527"/>
      <c r="L206" s="527"/>
      <c r="M206" s="527"/>
      <c r="N206" s="527"/>
      <c r="O206" s="527"/>
      <c r="P206" s="527"/>
      <c r="Q206" s="527"/>
      <c r="R206" s="527"/>
      <c r="S206" s="527"/>
      <c r="T206" s="527"/>
      <c r="U206" s="527"/>
      <c r="V206" s="527"/>
      <c r="W206" s="527"/>
      <c r="X206" s="527"/>
      <c r="Y206" s="527"/>
      <c r="Z206" s="527"/>
      <c r="AA206" s="527"/>
      <c r="AB206" s="527"/>
      <c r="AC206" s="527"/>
      <c r="AD206" s="527"/>
      <c r="AE206" s="527"/>
      <c r="AF206" s="527"/>
      <c r="AG206" s="527"/>
      <c r="AH206" s="527"/>
      <c r="AI206" s="527"/>
      <c r="AJ206" s="527"/>
      <c r="AK206" s="527"/>
      <c r="AL206" s="527"/>
      <c r="AM206" s="527"/>
      <c r="AN206" s="527"/>
      <c r="AO206" s="527"/>
      <c r="AP206" s="527"/>
      <c r="AQ206" s="527"/>
      <c r="AR206" s="527"/>
      <c r="AS206" s="527"/>
      <c r="AT206" s="527"/>
      <c r="AU206" s="527"/>
      <c r="AV206" s="529"/>
      <c r="AW206" s="529"/>
      <c r="AX206" s="529"/>
      <c r="AY206" s="529"/>
      <c r="AZ206" s="529"/>
      <c r="BA206" s="529"/>
      <c r="BB206" s="529"/>
      <c r="BC206" s="529"/>
      <c r="BD206" s="529"/>
      <c r="BE206" s="529"/>
      <c r="BF206" s="530"/>
      <c r="BG206" s="264"/>
      <c r="BH206" s="209"/>
      <c r="BI206" s="209"/>
      <c r="BJ206" s="209"/>
      <c r="BK206" s="209"/>
      <c r="BL206" s="265"/>
      <c r="BM206" s="27"/>
      <c r="BN206" s="27"/>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row>
    <row r="207" spans="1:137" ht="12" customHeight="1">
      <c r="A207" s="27"/>
      <c r="B207" s="27"/>
      <c r="C207" s="505"/>
      <c r="D207" s="506"/>
      <c r="E207" s="506"/>
      <c r="F207" s="506"/>
      <c r="G207" s="506"/>
      <c r="H207" s="507"/>
      <c r="I207" s="536">
        <f>IF(I59="","",I59)</f>
      </c>
      <c r="J207" s="527"/>
      <c r="K207" s="527"/>
      <c r="L207" s="527"/>
      <c r="M207" s="527"/>
      <c r="N207" s="527"/>
      <c r="O207" s="527"/>
      <c r="P207" s="527"/>
      <c r="Q207" s="527"/>
      <c r="R207" s="527"/>
      <c r="S207" s="527"/>
      <c r="T207" s="527"/>
      <c r="U207" s="527"/>
      <c r="V207" s="527"/>
      <c r="W207" s="527"/>
      <c r="X207" s="527"/>
      <c r="Y207" s="527"/>
      <c r="Z207" s="527"/>
      <c r="AA207" s="527"/>
      <c r="AB207" s="527"/>
      <c r="AC207" s="527"/>
      <c r="AD207" s="527"/>
      <c r="AE207" s="527"/>
      <c r="AF207" s="527"/>
      <c r="AG207" s="535">
        <f>IF(AG59="","",AG59)</f>
      </c>
      <c r="AH207" s="527"/>
      <c r="AI207" s="527"/>
      <c r="AJ207" s="527"/>
      <c r="AK207" s="527"/>
      <c r="AL207" s="526">
        <f>IF(AL59="","",AL59)</f>
      </c>
      <c r="AM207" s="527"/>
      <c r="AN207" s="527"/>
      <c r="AO207" s="527"/>
      <c r="AP207" s="527"/>
      <c r="AQ207" s="535">
        <f>IF(AQ59="","",AQ59)</f>
      </c>
      <c r="AR207" s="527"/>
      <c r="AS207" s="527"/>
      <c r="AT207" s="527"/>
      <c r="AU207" s="527"/>
      <c r="AV207" s="528">
        <f>IF(AV59="","",AV59)</f>
        <v>0</v>
      </c>
      <c r="AW207" s="529"/>
      <c r="AX207" s="529"/>
      <c r="AY207" s="529"/>
      <c r="AZ207" s="529"/>
      <c r="BA207" s="529"/>
      <c r="BB207" s="529"/>
      <c r="BC207" s="529"/>
      <c r="BD207" s="529"/>
      <c r="BE207" s="529"/>
      <c r="BF207" s="530"/>
      <c r="BG207" s="199"/>
      <c r="BH207" s="206"/>
      <c r="BI207" s="206"/>
      <c r="BJ207" s="206"/>
      <c r="BK207" s="206"/>
      <c r="BL207" s="263"/>
      <c r="BM207" s="27"/>
      <c r="BN207" s="27"/>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row>
    <row r="208" spans="1:137" ht="12" customHeight="1">
      <c r="A208" s="27"/>
      <c r="B208" s="27"/>
      <c r="C208" s="508"/>
      <c r="D208" s="509"/>
      <c r="E208" s="509"/>
      <c r="F208" s="509"/>
      <c r="G208" s="509"/>
      <c r="H208" s="510"/>
      <c r="I208" s="527"/>
      <c r="J208" s="527"/>
      <c r="K208" s="527"/>
      <c r="L208" s="527"/>
      <c r="M208" s="527"/>
      <c r="N208" s="527"/>
      <c r="O208" s="527"/>
      <c r="P208" s="527"/>
      <c r="Q208" s="527"/>
      <c r="R208" s="527"/>
      <c r="S208" s="527"/>
      <c r="T208" s="527"/>
      <c r="U208" s="527"/>
      <c r="V208" s="527"/>
      <c r="W208" s="527"/>
      <c r="X208" s="527"/>
      <c r="Y208" s="527"/>
      <c r="Z208" s="527"/>
      <c r="AA208" s="527"/>
      <c r="AB208" s="527"/>
      <c r="AC208" s="527"/>
      <c r="AD208" s="527"/>
      <c r="AE208" s="527"/>
      <c r="AF208" s="527"/>
      <c r="AG208" s="527"/>
      <c r="AH208" s="527"/>
      <c r="AI208" s="527"/>
      <c r="AJ208" s="527"/>
      <c r="AK208" s="527"/>
      <c r="AL208" s="527"/>
      <c r="AM208" s="527"/>
      <c r="AN208" s="527"/>
      <c r="AO208" s="527"/>
      <c r="AP208" s="527"/>
      <c r="AQ208" s="527"/>
      <c r="AR208" s="527"/>
      <c r="AS208" s="527"/>
      <c r="AT208" s="527"/>
      <c r="AU208" s="527"/>
      <c r="AV208" s="529"/>
      <c r="AW208" s="529"/>
      <c r="AX208" s="529"/>
      <c r="AY208" s="529"/>
      <c r="AZ208" s="529"/>
      <c r="BA208" s="529"/>
      <c r="BB208" s="529"/>
      <c r="BC208" s="529"/>
      <c r="BD208" s="529"/>
      <c r="BE208" s="529"/>
      <c r="BF208" s="530"/>
      <c r="BG208" s="264"/>
      <c r="BH208" s="209"/>
      <c r="BI208" s="209"/>
      <c r="BJ208" s="209"/>
      <c r="BK208" s="209"/>
      <c r="BL208" s="265"/>
      <c r="BM208" s="27"/>
      <c r="BN208" s="27"/>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row>
    <row r="209" spans="1:137" ht="12" customHeight="1">
      <c r="A209" s="27"/>
      <c r="B209" s="27"/>
      <c r="C209" s="505"/>
      <c r="D209" s="506"/>
      <c r="E209" s="506"/>
      <c r="F209" s="506"/>
      <c r="G209" s="506"/>
      <c r="H209" s="507"/>
      <c r="I209" s="536">
        <f>IF(I61="","",I61)</f>
      </c>
      <c r="J209" s="527"/>
      <c r="K209" s="527"/>
      <c r="L209" s="527"/>
      <c r="M209" s="527"/>
      <c r="N209" s="527"/>
      <c r="O209" s="527"/>
      <c r="P209" s="527"/>
      <c r="Q209" s="527"/>
      <c r="R209" s="527"/>
      <c r="S209" s="527"/>
      <c r="T209" s="527"/>
      <c r="U209" s="527"/>
      <c r="V209" s="527"/>
      <c r="W209" s="527"/>
      <c r="X209" s="527"/>
      <c r="Y209" s="527"/>
      <c r="Z209" s="527"/>
      <c r="AA209" s="527"/>
      <c r="AB209" s="527"/>
      <c r="AC209" s="527"/>
      <c r="AD209" s="527"/>
      <c r="AE209" s="527"/>
      <c r="AF209" s="527"/>
      <c r="AG209" s="535">
        <f>IF(AG61="","",AG61)</f>
      </c>
      <c r="AH209" s="527"/>
      <c r="AI209" s="527"/>
      <c r="AJ209" s="527"/>
      <c r="AK209" s="527"/>
      <c r="AL209" s="526">
        <f>IF(AL61="","",AL61)</f>
      </c>
      <c r="AM209" s="527"/>
      <c r="AN209" s="527"/>
      <c r="AO209" s="527"/>
      <c r="AP209" s="527"/>
      <c r="AQ209" s="535">
        <f>IF(AQ61="","",AQ61)</f>
      </c>
      <c r="AR209" s="527"/>
      <c r="AS209" s="527"/>
      <c r="AT209" s="527"/>
      <c r="AU209" s="527"/>
      <c r="AV209" s="528">
        <f>IF(AV61="","",AV61)</f>
        <v>0</v>
      </c>
      <c r="AW209" s="529"/>
      <c r="AX209" s="529"/>
      <c r="AY209" s="529"/>
      <c r="AZ209" s="529"/>
      <c r="BA209" s="529"/>
      <c r="BB209" s="529"/>
      <c r="BC209" s="529"/>
      <c r="BD209" s="529"/>
      <c r="BE209" s="529"/>
      <c r="BF209" s="530"/>
      <c r="BG209" s="199"/>
      <c r="BH209" s="206"/>
      <c r="BI209" s="206"/>
      <c r="BJ209" s="206"/>
      <c r="BK209" s="206"/>
      <c r="BL209" s="263"/>
      <c r="BM209" s="27"/>
      <c r="BN209" s="27"/>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row>
    <row r="210" spans="1:137" ht="12" customHeight="1">
      <c r="A210" s="27"/>
      <c r="B210" s="27"/>
      <c r="C210" s="508"/>
      <c r="D210" s="509"/>
      <c r="E210" s="509"/>
      <c r="F210" s="509"/>
      <c r="G210" s="509"/>
      <c r="H210" s="510"/>
      <c r="I210" s="527"/>
      <c r="J210" s="527"/>
      <c r="K210" s="527"/>
      <c r="L210" s="527"/>
      <c r="M210" s="527"/>
      <c r="N210" s="527"/>
      <c r="O210" s="527"/>
      <c r="P210" s="527"/>
      <c r="Q210" s="527"/>
      <c r="R210" s="527"/>
      <c r="S210" s="527"/>
      <c r="T210" s="527"/>
      <c r="U210" s="527"/>
      <c r="V210" s="527"/>
      <c r="W210" s="527"/>
      <c r="X210" s="527"/>
      <c r="Y210" s="527"/>
      <c r="Z210" s="527"/>
      <c r="AA210" s="527"/>
      <c r="AB210" s="527"/>
      <c r="AC210" s="527"/>
      <c r="AD210" s="527"/>
      <c r="AE210" s="527"/>
      <c r="AF210" s="527"/>
      <c r="AG210" s="527"/>
      <c r="AH210" s="527"/>
      <c r="AI210" s="527"/>
      <c r="AJ210" s="527"/>
      <c r="AK210" s="527"/>
      <c r="AL210" s="527"/>
      <c r="AM210" s="527"/>
      <c r="AN210" s="527"/>
      <c r="AO210" s="527"/>
      <c r="AP210" s="527"/>
      <c r="AQ210" s="527"/>
      <c r="AR210" s="527"/>
      <c r="AS210" s="527"/>
      <c r="AT210" s="527"/>
      <c r="AU210" s="527"/>
      <c r="AV210" s="529"/>
      <c r="AW210" s="529"/>
      <c r="AX210" s="529"/>
      <c r="AY210" s="529"/>
      <c r="AZ210" s="529"/>
      <c r="BA210" s="529"/>
      <c r="BB210" s="529"/>
      <c r="BC210" s="529"/>
      <c r="BD210" s="529"/>
      <c r="BE210" s="529"/>
      <c r="BF210" s="530"/>
      <c r="BG210" s="264"/>
      <c r="BH210" s="209"/>
      <c r="BI210" s="209"/>
      <c r="BJ210" s="209"/>
      <c r="BK210" s="209"/>
      <c r="BL210" s="265"/>
      <c r="BM210" s="27"/>
      <c r="BN210" s="27"/>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row>
    <row r="211" spans="1:137" ht="12" customHeight="1">
      <c r="A211" s="27"/>
      <c r="B211" s="27"/>
      <c r="C211" s="505"/>
      <c r="D211" s="506"/>
      <c r="E211" s="506"/>
      <c r="F211" s="506"/>
      <c r="G211" s="506"/>
      <c r="H211" s="507"/>
      <c r="I211" s="536">
        <f>IF(I63="","",I63)</f>
      </c>
      <c r="J211" s="527"/>
      <c r="K211" s="527"/>
      <c r="L211" s="527"/>
      <c r="M211" s="527"/>
      <c r="N211" s="527"/>
      <c r="O211" s="527"/>
      <c r="P211" s="527"/>
      <c r="Q211" s="527"/>
      <c r="R211" s="527"/>
      <c r="S211" s="527"/>
      <c r="T211" s="527"/>
      <c r="U211" s="527"/>
      <c r="V211" s="527"/>
      <c r="W211" s="527"/>
      <c r="X211" s="527"/>
      <c r="Y211" s="527"/>
      <c r="Z211" s="527"/>
      <c r="AA211" s="527"/>
      <c r="AB211" s="527"/>
      <c r="AC211" s="527"/>
      <c r="AD211" s="527"/>
      <c r="AE211" s="527"/>
      <c r="AF211" s="527"/>
      <c r="AG211" s="535">
        <f>IF(AG63="","",AG63)</f>
      </c>
      <c r="AH211" s="527"/>
      <c r="AI211" s="527"/>
      <c r="AJ211" s="527"/>
      <c r="AK211" s="527"/>
      <c r="AL211" s="526">
        <f>IF(AL63="","",AL63)</f>
      </c>
      <c r="AM211" s="527"/>
      <c r="AN211" s="527"/>
      <c r="AO211" s="527"/>
      <c r="AP211" s="527"/>
      <c r="AQ211" s="535">
        <f>IF(AQ63="","",AQ63)</f>
      </c>
      <c r="AR211" s="527"/>
      <c r="AS211" s="527"/>
      <c r="AT211" s="527"/>
      <c r="AU211" s="527"/>
      <c r="AV211" s="528">
        <f>IF(AV63="","",AV63)</f>
        <v>0</v>
      </c>
      <c r="AW211" s="529"/>
      <c r="AX211" s="529"/>
      <c r="AY211" s="529"/>
      <c r="AZ211" s="529"/>
      <c r="BA211" s="529"/>
      <c r="BB211" s="529"/>
      <c r="BC211" s="529"/>
      <c r="BD211" s="529"/>
      <c r="BE211" s="529"/>
      <c r="BF211" s="530"/>
      <c r="BG211" s="199"/>
      <c r="BH211" s="206"/>
      <c r="BI211" s="206"/>
      <c r="BJ211" s="206"/>
      <c r="BK211" s="206"/>
      <c r="BL211" s="263"/>
      <c r="BM211" s="27"/>
      <c r="BN211" s="27"/>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row>
    <row r="212" spans="1:137" ht="12" customHeight="1">
      <c r="A212" s="27"/>
      <c r="B212" s="27"/>
      <c r="C212" s="508"/>
      <c r="D212" s="509"/>
      <c r="E212" s="509"/>
      <c r="F212" s="509"/>
      <c r="G212" s="509"/>
      <c r="H212" s="510"/>
      <c r="I212" s="527"/>
      <c r="J212" s="527"/>
      <c r="K212" s="527"/>
      <c r="L212" s="527"/>
      <c r="M212" s="527"/>
      <c r="N212" s="527"/>
      <c r="O212" s="527"/>
      <c r="P212" s="527"/>
      <c r="Q212" s="527"/>
      <c r="R212" s="527"/>
      <c r="S212" s="527"/>
      <c r="T212" s="527"/>
      <c r="U212" s="527"/>
      <c r="V212" s="527"/>
      <c r="W212" s="527"/>
      <c r="X212" s="527"/>
      <c r="Y212" s="527"/>
      <c r="Z212" s="527"/>
      <c r="AA212" s="527"/>
      <c r="AB212" s="527"/>
      <c r="AC212" s="527"/>
      <c r="AD212" s="527"/>
      <c r="AE212" s="527"/>
      <c r="AF212" s="527"/>
      <c r="AG212" s="527"/>
      <c r="AH212" s="527"/>
      <c r="AI212" s="527"/>
      <c r="AJ212" s="527"/>
      <c r="AK212" s="527"/>
      <c r="AL212" s="527"/>
      <c r="AM212" s="527"/>
      <c r="AN212" s="527"/>
      <c r="AO212" s="527"/>
      <c r="AP212" s="527"/>
      <c r="AQ212" s="527"/>
      <c r="AR212" s="527"/>
      <c r="AS212" s="527"/>
      <c r="AT212" s="527"/>
      <c r="AU212" s="527"/>
      <c r="AV212" s="529"/>
      <c r="AW212" s="529"/>
      <c r="AX212" s="529"/>
      <c r="AY212" s="529"/>
      <c r="AZ212" s="529"/>
      <c r="BA212" s="529"/>
      <c r="BB212" s="529"/>
      <c r="BC212" s="529"/>
      <c r="BD212" s="529"/>
      <c r="BE212" s="529"/>
      <c r="BF212" s="530"/>
      <c r="BG212" s="264"/>
      <c r="BH212" s="209"/>
      <c r="BI212" s="209"/>
      <c r="BJ212" s="209"/>
      <c r="BK212" s="209"/>
      <c r="BL212" s="265"/>
      <c r="BM212" s="27"/>
      <c r="BN212" s="27"/>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row>
    <row r="213" spans="1:137" ht="12" customHeight="1">
      <c r="A213" s="27"/>
      <c r="B213" s="27"/>
      <c r="C213" s="505"/>
      <c r="D213" s="506"/>
      <c r="E213" s="506"/>
      <c r="F213" s="506"/>
      <c r="G213" s="506"/>
      <c r="H213" s="507"/>
      <c r="I213" s="536">
        <f>IF(I65="","",I65)</f>
      </c>
      <c r="J213" s="527"/>
      <c r="K213" s="527"/>
      <c r="L213" s="527"/>
      <c r="M213" s="527"/>
      <c r="N213" s="527"/>
      <c r="O213" s="527"/>
      <c r="P213" s="527"/>
      <c r="Q213" s="527"/>
      <c r="R213" s="527"/>
      <c r="S213" s="527"/>
      <c r="T213" s="527"/>
      <c r="U213" s="527"/>
      <c r="V213" s="527"/>
      <c r="W213" s="527"/>
      <c r="X213" s="527"/>
      <c r="Y213" s="527"/>
      <c r="Z213" s="527"/>
      <c r="AA213" s="527"/>
      <c r="AB213" s="527"/>
      <c r="AC213" s="527"/>
      <c r="AD213" s="527"/>
      <c r="AE213" s="527"/>
      <c r="AF213" s="527"/>
      <c r="AG213" s="535">
        <f>IF(AG65="","",AG65)</f>
      </c>
      <c r="AH213" s="527"/>
      <c r="AI213" s="527"/>
      <c r="AJ213" s="527"/>
      <c r="AK213" s="527"/>
      <c r="AL213" s="526">
        <f>IF(AL65="","",AL65)</f>
      </c>
      <c r="AM213" s="527"/>
      <c r="AN213" s="527"/>
      <c r="AO213" s="527"/>
      <c r="AP213" s="527"/>
      <c r="AQ213" s="535">
        <f>IF(AQ65="","",AQ65)</f>
      </c>
      <c r="AR213" s="527"/>
      <c r="AS213" s="527"/>
      <c r="AT213" s="527"/>
      <c r="AU213" s="527"/>
      <c r="AV213" s="528">
        <f>IF(AV65="","",AV65)</f>
        <v>0</v>
      </c>
      <c r="AW213" s="529"/>
      <c r="AX213" s="529"/>
      <c r="AY213" s="529"/>
      <c r="AZ213" s="529"/>
      <c r="BA213" s="529"/>
      <c r="BB213" s="529"/>
      <c r="BC213" s="529"/>
      <c r="BD213" s="529"/>
      <c r="BE213" s="529"/>
      <c r="BF213" s="530"/>
      <c r="BG213" s="199"/>
      <c r="BH213" s="206"/>
      <c r="BI213" s="206"/>
      <c r="BJ213" s="206"/>
      <c r="BK213" s="206"/>
      <c r="BL213" s="263"/>
      <c r="BM213" s="27"/>
      <c r="BN213" s="27"/>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row>
    <row r="214" spans="1:137" ht="12" customHeight="1">
      <c r="A214" s="27"/>
      <c r="B214" s="27"/>
      <c r="C214" s="508"/>
      <c r="D214" s="509"/>
      <c r="E214" s="509"/>
      <c r="F214" s="509"/>
      <c r="G214" s="509"/>
      <c r="H214" s="510"/>
      <c r="I214" s="527"/>
      <c r="J214" s="527"/>
      <c r="K214" s="527"/>
      <c r="L214" s="527"/>
      <c r="M214" s="527"/>
      <c r="N214" s="527"/>
      <c r="O214" s="527"/>
      <c r="P214" s="527"/>
      <c r="Q214" s="527"/>
      <c r="R214" s="527"/>
      <c r="S214" s="527"/>
      <c r="T214" s="527"/>
      <c r="U214" s="527"/>
      <c r="V214" s="527"/>
      <c r="W214" s="527"/>
      <c r="X214" s="527"/>
      <c r="Y214" s="527"/>
      <c r="Z214" s="527"/>
      <c r="AA214" s="527"/>
      <c r="AB214" s="527"/>
      <c r="AC214" s="527"/>
      <c r="AD214" s="527"/>
      <c r="AE214" s="527"/>
      <c r="AF214" s="527"/>
      <c r="AG214" s="527"/>
      <c r="AH214" s="527"/>
      <c r="AI214" s="527"/>
      <c r="AJ214" s="527"/>
      <c r="AK214" s="527"/>
      <c r="AL214" s="527"/>
      <c r="AM214" s="527"/>
      <c r="AN214" s="527"/>
      <c r="AO214" s="527"/>
      <c r="AP214" s="527"/>
      <c r="AQ214" s="527"/>
      <c r="AR214" s="527"/>
      <c r="AS214" s="527"/>
      <c r="AT214" s="527"/>
      <c r="AU214" s="527"/>
      <c r="AV214" s="529"/>
      <c r="AW214" s="529"/>
      <c r="AX214" s="529"/>
      <c r="AY214" s="529"/>
      <c r="AZ214" s="529"/>
      <c r="BA214" s="529"/>
      <c r="BB214" s="529"/>
      <c r="BC214" s="529"/>
      <c r="BD214" s="529"/>
      <c r="BE214" s="529"/>
      <c r="BF214" s="530"/>
      <c r="BG214" s="264"/>
      <c r="BH214" s="209"/>
      <c r="BI214" s="209"/>
      <c r="BJ214" s="209"/>
      <c r="BK214" s="209"/>
      <c r="BL214" s="265"/>
      <c r="BM214" s="27"/>
      <c r="BN214" s="27"/>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c r="DN214" s="23"/>
      <c r="DO214" s="23"/>
      <c r="DP214" s="23"/>
      <c r="DQ214" s="23"/>
      <c r="DR214" s="23"/>
      <c r="DS214" s="23"/>
      <c r="DT214" s="23"/>
      <c r="DU214" s="23"/>
      <c r="DV214" s="23"/>
      <c r="DW214" s="23"/>
      <c r="DX214" s="23"/>
      <c r="DY214" s="23"/>
      <c r="DZ214" s="23"/>
      <c r="EA214" s="23"/>
      <c r="EB214" s="23"/>
      <c r="EC214" s="23"/>
      <c r="ED214" s="23"/>
      <c r="EE214" s="23"/>
      <c r="EF214" s="23"/>
      <c r="EG214" s="23"/>
    </row>
    <row r="215" spans="1:66" ht="12" customHeight="1">
      <c r="A215" s="69"/>
      <c r="B215" s="69"/>
      <c r="C215" s="505"/>
      <c r="D215" s="506"/>
      <c r="E215" s="506"/>
      <c r="F215" s="506"/>
      <c r="G215" s="506"/>
      <c r="H215" s="507"/>
      <c r="I215" s="536">
        <f>IF(I67="","",I67)</f>
      </c>
      <c r="J215" s="527"/>
      <c r="K215" s="527"/>
      <c r="L215" s="527"/>
      <c r="M215" s="527"/>
      <c r="N215" s="527"/>
      <c r="O215" s="527"/>
      <c r="P215" s="527"/>
      <c r="Q215" s="527"/>
      <c r="R215" s="527"/>
      <c r="S215" s="527"/>
      <c r="T215" s="527"/>
      <c r="U215" s="527"/>
      <c r="V215" s="527"/>
      <c r="W215" s="527"/>
      <c r="X215" s="527"/>
      <c r="Y215" s="527"/>
      <c r="Z215" s="527"/>
      <c r="AA215" s="527"/>
      <c r="AB215" s="527"/>
      <c r="AC215" s="527"/>
      <c r="AD215" s="527"/>
      <c r="AE215" s="527"/>
      <c r="AF215" s="527"/>
      <c r="AG215" s="535">
        <f>IF(AG67="","",AG67)</f>
      </c>
      <c r="AH215" s="527"/>
      <c r="AI215" s="527"/>
      <c r="AJ215" s="527"/>
      <c r="AK215" s="527"/>
      <c r="AL215" s="526">
        <f>IF(AL67="","",AL67)</f>
      </c>
      <c r="AM215" s="527"/>
      <c r="AN215" s="527"/>
      <c r="AO215" s="527"/>
      <c r="AP215" s="527"/>
      <c r="AQ215" s="535">
        <f>IF(AQ67="","",AQ67)</f>
      </c>
      <c r="AR215" s="527"/>
      <c r="AS215" s="527"/>
      <c r="AT215" s="527"/>
      <c r="AU215" s="527"/>
      <c r="AV215" s="528">
        <f>IF(AV67="","",AV67)</f>
        <v>0</v>
      </c>
      <c r="AW215" s="529"/>
      <c r="AX215" s="529"/>
      <c r="AY215" s="529"/>
      <c r="AZ215" s="529"/>
      <c r="BA215" s="529"/>
      <c r="BB215" s="529"/>
      <c r="BC215" s="529"/>
      <c r="BD215" s="529"/>
      <c r="BE215" s="529"/>
      <c r="BF215" s="530"/>
      <c r="BG215" s="199"/>
      <c r="BH215" s="206"/>
      <c r="BI215" s="206"/>
      <c r="BJ215" s="206"/>
      <c r="BK215" s="206"/>
      <c r="BL215" s="263"/>
      <c r="BM215" s="69"/>
      <c r="BN215" s="69"/>
    </row>
    <row r="216" spans="1:66" ht="12" customHeight="1">
      <c r="A216" s="69"/>
      <c r="B216" s="69"/>
      <c r="C216" s="508"/>
      <c r="D216" s="509"/>
      <c r="E216" s="509"/>
      <c r="F216" s="509"/>
      <c r="G216" s="509"/>
      <c r="H216" s="510"/>
      <c r="I216" s="527"/>
      <c r="J216" s="527"/>
      <c r="K216" s="527"/>
      <c r="L216" s="527"/>
      <c r="M216" s="527"/>
      <c r="N216" s="527"/>
      <c r="O216" s="527"/>
      <c r="P216" s="527"/>
      <c r="Q216" s="527"/>
      <c r="R216" s="527"/>
      <c r="S216" s="527"/>
      <c r="T216" s="527"/>
      <c r="U216" s="527"/>
      <c r="V216" s="527"/>
      <c r="W216" s="527"/>
      <c r="X216" s="527"/>
      <c r="Y216" s="527"/>
      <c r="Z216" s="527"/>
      <c r="AA216" s="527"/>
      <c r="AB216" s="527"/>
      <c r="AC216" s="527"/>
      <c r="AD216" s="527"/>
      <c r="AE216" s="527"/>
      <c r="AF216" s="527"/>
      <c r="AG216" s="527"/>
      <c r="AH216" s="527"/>
      <c r="AI216" s="527"/>
      <c r="AJ216" s="527"/>
      <c r="AK216" s="527"/>
      <c r="AL216" s="527"/>
      <c r="AM216" s="527"/>
      <c r="AN216" s="527"/>
      <c r="AO216" s="527"/>
      <c r="AP216" s="527"/>
      <c r="AQ216" s="527"/>
      <c r="AR216" s="527"/>
      <c r="AS216" s="527"/>
      <c r="AT216" s="527"/>
      <c r="AU216" s="527"/>
      <c r="AV216" s="529"/>
      <c r="AW216" s="529"/>
      <c r="AX216" s="529"/>
      <c r="AY216" s="529"/>
      <c r="AZ216" s="529"/>
      <c r="BA216" s="529"/>
      <c r="BB216" s="529"/>
      <c r="BC216" s="529"/>
      <c r="BD216" s="529"/>
      <c r="BE216" s="529"/>
      <c r="BF216" s="530"/>
      <c r="BG216" s="264"/>
      <c r="BH216" s="209"/>
      <c r="BI216" s="209"/>
      <c r="BJ216" s="209"/>
      <c r="BK216" s="209"/>
      <c r="BL216" s="265"/>
      <c r="BM216" s="69"/>
      <c r="BN216" s="69"/>
    </row>
    <row r="217" spans="1:66" ht="12" customHeight="1">
      <c r="A217" s="69"/>
      <c r="B217" s="69"/>
      <c r="C217" s="505"/>
      <c r="D217" s="506"/>
      <c r="E217" s="506"/>
      <c r="F217" s="506"/>
      <c r="G217" s="506"/>
      <c r="H217" s="507"/>
      <c r="I217" s="536">
        <f>IF(I69="","",I69)</f>
      </c>
      <c r="J217" s="527"/>
      <c r="K217" s="527"/>
      <c r="L217" s="527"/>
      <c r="M217" s="527"/>
      <c r="N217" s="527"/>
      <c r="O217" s="527"/>
      <c r="P217" s="527"/>
      <c r="Q217" s="527"/>
      <c r="R217" s="527"/>
      <c r="S217" s="527"/>
      <c r="T217" s="527"/>
      <c r="U217" s="527"/>
      <c r="V217" s="527"/>
      <c r="W217" s="527"/>
      <c r="X217" s="527"/>
      <c r="Y217" s="527"/>
      <c r="Z217" s="527"/>
      <c r="AA217" s="527"/>
      <c r="AB217" s="527"/>
      <c r="AC217" s="527"/>
      <c r="AD217" s="527"/>
      <c r="AE217" s="527"/>
      <c r="AF217" s="527"/>
      <c r="AG217" s="535">
        <f>IF(AG69="","",AG69)</f>
      </c>
      <c r="AH217" s="527"/>
      <c r="AI217" s="527"/>
      <c r="AJ217" s="527"/>
      <c r="AK217" s="527"/>
      <c r="AL217" s="526">
        <f>IF(AL69="","",AL69)</f>
      </c>
      <c r="AM217" s="527"/>
      <c r="AN217" s="527"/>
      <c r="AO217" s="527"/>
      <c r="AP217" s="527"/>
      <c r="AQ217" s="535">
        <f>IF(AQ69="","",AQ69)</f>
      </c>
      <c r="AR217" s="527"/>
      <c r="AS217" s="527"/>
      <c r="AT217" s="527"/>
      <c r="AU217" s="527"/>
      <c r="AV217" s="528">
        <f>IF(AV69="","",AV69)</f>
        <v>0</v>
      </c>
      <c r="AW217" s="529"/>
      <c r="AX217" s="529"/>
      <c r="AY217" s="529"/>
      <c r="AZ217" s="529"/>
      <c r="BA217" s="529"/>
      <c r="BB217" s="529"/>
      <c r="BC217" s="529"/>
      <c r="BD217" s="529"/>
      <c r="BE217" s="529"/>
      <c r="BF217" s="530"/>
      <c r="BG217" s="199"/>
      <c r="BH217" s="206"/>
      <c r="BI217" s="206"/>
      <c r="BJ217" s="206"/>
      <c r="BK217" s="206"/>
      <c r="BL217" s="263"/>
      <c r="BM217" s="69"/>
      <c r="BN217" s="69"/>
    </row>
    <row r="218" spans="1:66" ht="12" customHeight="1">
      <c r="A218" s="69"/>
      <c r="B218" s="69"/>
      <c r="C218" s="508"/>
      <c r="D218" s="509"/>
      <c r="E218" s="509"/>
      <c r="F218" s="509"/>
      <c r="G218" s="509"/>
      <c r="H218" s="510"/>
      <c r="I218" s="527"/>
      <c r="J218" s="527"/>
      <c r="K218" s="527"/>
      <c r="L218" s="527"/>
      <c r="M218" s="527"/>
      <c r="N218" s="527"/>
      <c r="O218" s="527"/>
      <c r="P218" s="527"/>
      <c r="Q218" s="527"/>
      <c r="R218" s="527"/>
      <c r="S218" s="527"/>
      <c r="T218" s="527"/>
      <c r="U218" s="527"/>
      <c r="V218" s="527"/>
      <c r="W218" s="527"/>
      <c r="X218" s="527"/>
      <c r="Y218" s="527"/>
      <c r="Z218" s="527"/>
      <c r="AA218" s="527"/>
      <c r="AB218" s="527"/>
      <c r="AC218" s="527"/>
      <c r="AD218" s="527"/>
      <c r="AE218" s="527"/>
      <c r="AF218" s="527"/>
      <c r="AG218" s="527"/>
      <c r="AH218" s="527"/>
      <c r="AI218" s="527"/>
      <c r="AJ218" s="527"/>
      <c r="AK218" s="527"/>
      <c r="AL218" s="527"/>
      <c r="AM218" s="527"/>
      <c r="AN218" s="527"/>
      <c r="AO218" s="527"/>
      <c r="AP218" s="527"/>
      <c r="AQ218" s="527"/>
      <c r="AR218" s="527"/>
      <c r="AS218" s="527"/>
      <c r="AT218" s="527"/>
      <c r="AU218" s="527"/>
      <c r="AV218" s="570"/>
      <c r="AW218" s="570"/>
      <c r="AX218" s="570"/>
      <c r="AY218" s="570"/>
      <c r="AZ218" s="570"/>
      <c r="BA218" s="570"/>
      <c r="BB218" s="570"/>
      <c r="BC218" s="570"/>
      <c r="BD218" s="570"/>
      <c r="BE218" s="570"/>
      <c r="BF218" s="571"/>
      <c r="BG218" s="264"/>
      <c r="BH218" s="209"/>
      <c r="BI218" s="209"/>
      <c r="BJ218" s="209"/>
      <c r="BK218" s="209"/>
      <c r="BL218" s="265"/>
      <c r="BM218" s="69"/>
      <c r="BN218" s="69"/>
    </row>
    <row r="219" spans="1:66" ht="12" customHeight="1">
      <c r="A219" s="69"/>
      <c r="B219" s="69"/>
      <c r="C219" s="282" t="s">
        <v>74</v>
      </c>
      <c r="D219" s="357"/>
      <c r="E219" s="357"/>
      <c r="F219" s="357"/>
      <c r="G219" s="357"/>
      <c r="H219" s="357"/>
      <c r="I219" s="357"/>
      <c r="J219" s="357"/>
      <c r="K219" s="357"/>
      <c r="L219" s="357"/>
      <c r="M219" s="357"/>
      <c r="N219" s="357"/>
      <c r="O219" s="357"/>
      <c r="P219" s="357"/>
      <c r="Q219" s="357"/>
      <c r="R219" s="357"/>
      <c r="S219" s="357"/>
      <c r="T219" s="357"/>
      <c r="U219" s="357"/>
      <c r="V219" s="357"/>
      <c r="W219" s="357"/>
      <c r="X219" s="357"/>
      <c r="Y219" s="357"/>
      <c r="Z219" s="357"/>
      <c r="AA219" s="357"/>
      <c r="AB219" s="357"/>
      <c r="AC219" s="357"/>
      <c r="AD219" s="357"/>
      <c r="AE219" s="357"/>
      <c r="AF219" s="357"/>
      <c r="AG219" s="357"/>
      <c r="AH219" s="357"/>
      <c r="AI219" s="357"/>
      <c r="AJ219" s="357"/>
      <c r="AK219" s="357"/>
      <c r="AL219" s="357"/>
      <c r="AM219" s="357"/>
      <c r="AN219" s="357"/>
      <c r="AO219" s="357"/>
      <c r="AP219" s="357"/>
      <c r="AQ219" s="357"/>
      <c r="AR219" s="357"/>
      <c r="AS219" s="357"/>
      <c r="AT219" s="357"/>
      <c r="AU219" s="358"/>
      <c r="AV219" s="572">
        <f>IF(AV71="","",AV71)</f>
        <v>0</v>
      </c>
      <c r="AW219" s="573"/>
      <c r="AX219" s="573"/>
      <c r="AY219" s="573"/>
      <c r="AZ219" s="573"/>
      <c r="BA219" s="573"/>
      <c r="BB219" s="573"/>
      <c r="BC219" s="573"/>
      <c r="BD219" s="573"/>
      <c r="BE219" s="573"/>
      <c r="BF219" s="574"/>
      <c r="BG219" s="199"/>
      <c r="BH219" s="206"/>
      <c r="BI219" s="206"/>
      <c r="BJ219" s="206"/>
      <c r="BK219" s="206"/>
      <c r="BL219" s="263"/>
      <c r="BM219" s="69"/>
      <c r="BN219" s="69"/>
    </row>
    <row r="220" spans="1:66" ht="12" customHeight="1">
      <c r="A220" s="69"/>
      <c r="B220" s="69"/>
      <c r="C220" s="202"/>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3"/>
      <c r="AJ220" s="203"/>
      <c r="AK220" s="203"/>
      <c r="AL220" s="203"/>
      <c r="AM220" s="203"/>
      <c r="AN220" s="203"/>
      <c r="AO220" s="203"/>
      <c r="AP220" s="203"/>
      <c r="AQ220" s="203"/>
      <c r="AR220" s="203"/>
      <c r="AS220" s="203"/>
      <c r="AT220" s="203"/>
      <c r="AU220" s="359"/>
      <c r="AV220" s="575"/>
      <c r="AW220" s="576"/>
      <c r="AX220" s="576"/>
      <c r="AY220" s="576"/>
      <c r="AZ220" s="576"/>
      <c r="BA220" s="576"/>
      <c r="BB220" s="576"/>
      <c r="BC220" s="576"/>
      <c r="BD220" s="576"/>
      <c r="BE220" s="576"/>
      <c r="BF220" s="577"/>
      <c r="BG220" s="266"/>
      <c r="BH220" s="267"/>
      <c r="BI220" s="267"/>
      <c r="BJ220" s="267"/>
      <c r="BK220" s="267"/>
      <c r="BL220" s="268"/>
      <c r="BM220" s="69"/>
      <c r="BN220" s="69"/>
    </row>
    <row r="221" spans="1:66" ht="12" customHeight="1">
      <c r="A221" s="69"/>
      <c r="B221" s="69"/>
      <c r="C221" s="593" t="s">
        <v>33</v>
      </c>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595"/>
      <c r="AL221" s="587" t="s">
        <v>32</v>
      </c>
      <c r="AM221" s="588"/>
      <c r="AN221" s="588"/>
      <c r="AO221" s="588"/>
      <c r="AP221" s="588"/>
      <c r="AQ221" s="588"/>
      <c r="AR221" s="588"/>
      <c r="AS221" s="588"/>
      <c r="AT221" s="588"/>
      <c r="AU221" s="588"/>
      <c r="AV221" s="588"/>
      <c r="AW221" s="588"/>
      <c r="AX221" s="588"/>
      <c r="AY221" s="588"/>
      <c r="AZ221" s="588"/>
      <c r="BA221" s="588"/>
      <c r="BB221" s="588"/>
      <c r="BC221" s="588"/>
      <c r="BD221" s="588"/>
      <c r="BE221" s="588"/>
      <c r="BF221" s="588"/>
      <c r="BG221" s="588"/>
      <c r="BH221" s="588"/>
      <c r="BI221" s="588"/>
      <c r="BJ221" s="588"/>
      <c r="BK221" s="588"/>
      <c r="BL221" s="589"/>
      <c r="BM221" s="69"/>
      <c r="BN221" s="69"/>
    </row>
    <row r="222" spans="1:66" ht="12" customHeight="1">
      <c r="A222" s="69"/>
      <c r="B222" s="69"/>
      <c r="C222" s="596"/>
      <c r="D222" s="597"/>
      <c r="E222" s="597"/>
      <c r="F222" s="597"/>
      <c r="G222" s="597"/>
      <c r="H222" s="597"/>
      <c r="I222" s="597"/>
      <c r="J222" s="597"/>
      <c r="K222" s="597"/>
      <c r="L222" s="597"/>
      <c r="M222" s="597"/>
      <c r="N222" s="597"/>
      <c r="O222" s="597"/>
      <c r="P222" s="597"/>
      <c r="Q222" s="597"/>
      <c r="R222" s="597"/>
      <c r="S222" s="597"/>
      <c r="T222" s="597"/>
      <c r="U222" s="597"/>
      <c r="V222" s="597"/>
      <c r="W222" s="597"/>
      <c r="X222" s="597"/>
      <c r="Y222" s="597"/>
      <c r="Z222" s="597"/>
      <c r="AA222" s="597"/>
      <c r="AB222" s="597"/>
      <c r="AC222" s="597"/>
      <c r="AD222" s="597"/>
      <c r="AE222" s="597"/>
      <c r="AF222" s="597"/>
      <c r="AG222" s="597"/>
      <c r="AH222" s="597"/>
      <c r="AI222" s="597"/>
      <c r="AJ222" s="597"/>
      <c r="AK222" s="598"/>
      <c r="AL222" s="599"/>
      <c r="AM222" s="600"/>
      <c r="AN222" s="600"/>
      <c r="AO222" s="600"/>
      <c r="AP222" s="600"/>
      <c r="AQ222" s="600"/>
      <c r="AR222" s="600"/>
      <c r="AS222" s="600"/>
      <c r="AT222" s="600"/>
      <c r="AU222" s="600"/>
      <c r="AV222" s="600"/>
      <c r="AW222" s="600"/>
      <c r="AX222" s="600"/>
      <c r="AY222" s="600"/>
      <c r="AZ222" s="600"/>
      <c r="BA222" s="600"/>
      <c r="BB222" s="600"/>
      <c r="BC222" s="600"/>
      <c r="BD222" s="600"/>
      <c r="BE222" s="600"/>
      <c r="BF222" s="600"/>
      <c r="BG222" s="600"/>
      <c r="BH222" s="600"/>
      <c r="BI222" s="600"/>
      <c r="BJ222" s="600"/>
      <c r="BK222" s="600"/>
      <c r="BL222" s="601"/>
      <c r="BM222" s="69"/>
      <c r="BN222" s="69"/>
    </row>
    <row r="223" spans="1:66" ht="12" customHeight="1">
      <c r="A223" s="69"/>
      <c r="B223" s="69"/>
      <c r="C223" s="546"/>
      <c r="D223" s="547"/>
      <c r="E223" s="547"/>
      <c r="F223" s="547"/>
      <c r="G223" s="547"/>
      <c r="H223" s="547"/>
      <c r="I223" s="547"/>
      <c r="J223" s="547"/>
      <c r="K223" s="547"/>
      <c r="L223" s="547"/>
      <c r="M223" s="547"/>
      <c r="N223" s="547"/>
      <c r="O223" s="547"/>
      <c r="P223" s="547"/>
      <c r="Q223" s="547"/>
      <c r="R223" s="547"/>
      <c r="S223" s="547"/>
      <c r="T223" s="547"/>
      <c r="U223" s="547"/>
      <c r="V223" s="547"/>
      <c r="W223" s="547"/>
      <c r="X223" s="547"/>
      <c r="Y223" s="547"/>
      <c r="Z223" s="547"/>
      <c r="AA223" s="547"/>
      <c r="AB223" s="547"/>
      <c r="AC223" s="547"/>
      <c r="AD223" s="547"/>
      <c r="AE223" s="547"/>
      <c r="AF223" s="547"/>
      <c r="AG223" s="547"/>
      <c r="AH223" s="547"/>
      <c r="AI223" s="547"/>
      <c r="AJ223" s="547"/>
      <c r="AK223" s="548"/>
      <c r="AL223" s="546"/>
      <c r="AM223" s="547"/>
      <c r="AN223" s="547"/>
      <c r="AO223" s="547"/>
      <c r="AP223" s="547"/>
      <c r="AQ223" s="547"/>
      <c r="AR223" s="547"/>
      <c r="AS223" s="547"/>
      <c r="AT223" s="547"/>
      <c r="AU223" s="547"/>
      <c r="AV223" s="547"/>
      <c r="AW223" s="547"/>
      <c r="AX223" s="547"/>
      <c r="AY223" s="547"/>
      <c r="AZ223" s="547"/>
      <c r="BA223" s="547"/>
      <c r="BB223" s="547"/>
      <c r="BC223" s="547"/>
      <c r="BD223" s="547"/>
      <c r="BE223" s="547"/>
      <c r="BF223" s="547"/>
      <c r="BG223" s="547"/>
      <c r="BH223" s="547"/>
      <c r="BI223" s="547"/>
      <c r="BJ223" s="547"/>
      <c r="BK223" s="547"/>
      <c r="BL223" s="548"/>
      <c r="BM223" s="69"/>
      <c r="BN223" s="69"/>
    </row>
    <row r="224" spans="1:66" ht="12" customHeight="1">
      <c r="A224" s="69"/>
      <c r="B224" s="69"/>
      <c r="C224" s="584"/>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86"/>
      <c r="AL224" s="549"/>
      <c r="AM224" s="550"/>
      <c r="AN224" s="550"/>
      <c r="AO224" s="550"/>
      <c r="AP224" s="550"/>
      <c r="AQ224" s="550"/>
      <c r="AR224" s="550"/>
      <c r="AS224" s="550"/>
      <c r="AT224" s="550"/>
      <c r="AU224" s="550"/>
      <c r="AV224" s="550"/>
      <c r="AW224" s="550"/>
      <c r="AX224" s="550"/>
      <c r="AY224" s="550"/>
      <c r="AZ224" s="550"/>
      <c r="BA224" s="550"/>
      <c r="BB224" s="550"/>
      <c r="BC224" s="550"/>
      <c r="BD224" s="550"/>
      <c r="BE224" s="550"/>
      <c r="BF224" s="550"/>
      <c r="BG224" s="550"/>
      <c r="BH224" s="550"/>
      <c r="BI224" s="550"/>
      <c r="BJ224" s="550"/>
      <c r="BK224" s="550"/>
      <c r="BL224" s="551"/>
      <c r="BM224" s="69"/>
      <c r="BN224" s="69"/>
    </row>
    <row r="225" spans="1:66" ht="12" customHeight="1">
      <c r="A225" s="69"/>
      <c r="B225" s="69"/>
      <c r="C225" s="581"/>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3"/>
      <c r="AL225" s="549"/>
      <c r="AM225" s="550"/>
      <c r="AN225" s="550"/>
      <c r="AO225" s="550"/>
      <c r="AP225" s="550"/>
      <c r="AQ225" s="550"/>
      <c r="AR225" s="550"/>
      <c r="AS225" s="550"/>
      <c r="AT225" s="550"/>
      <c r="AU225" s="550"/>
      <c r="AV225" s="550"/>
      <c r="AW225" s="550"/>
      <c r="AX225" s="550"/>
      <c r="AY225" s="550"/>
      <c r="AZ225" s="550"/>
      <c r="BA225" s="550"/>
      <c r="BB225" s="550"/>
      <c r="BC225" s="550"/>
      <c r="BD225" s="550"/>
      <c r="BE225" s="550"/>
      <c r="BF225" s="550"/>
      <c r="BG225" s="550"/>
      <c r="BH225" s="550"/>
      <c r="BI225" s="550"/>
      <c r="BJ225" s="550"/>
      <c r="BK225" s="550"/>
      <c r="BL225" s="551"/>
      <c r="BM225" s="69"/>
      <c r="BN225" s="69"/>
    </row>
    <row r="226" spans="1:66" ht="12" customHeight="1">
      <c r="A226" s="69"/>
      <c r="B226" s="69"/>
      <c r="C226" s="584"/>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86"/>
      <c r="AL226" s="549"/>
      <c r="AM226" s="550"/>
      <c r="AN226" s="550"/>
      <c r="AO226" s="550"/>
      <c r="AP226" s="550"/>
      <c r="AQ226" s="550"/>
      <c r="AR226" s="550"/>
      <c r="AS226" s="550"/>
      <c r="AT226" s="550"/>
      <c r="AU226" s="550"/>
      <c r="AV226" s="550"/>
      <c r="AW226" s="550"/>
      <c r="AX226" s="550"/>
      <c r="AY226" s="550"/>
      <c r="AZ226" s="550"/>
      <c r="BA226" s="550"/>
      <c r="BB226" s="550"/>
      <c r="BC226" s="550"/>
      <c r="BD226" s="550"/>
      <c r="BE226" s="550"/>
      <c r="BF226" s="550"/>
      <c r="BG226" s="550"/>
      <c r="BH226" s="550"/>
      <c r="BI226" s="550"/>
      <c r="BJ226" s="550"/>
      <c r="BK226" s="550"/>
      <c r="BL226" s="551"/>
      <c r="BM226" s="69"/>
      <c r="BN226" s="69"/>
    </row>
    <row r="227" spans="1:66" ht="12" customHeight="1">
      <c r="A227" s="69"/>
      <c r="B227" s="69"/>
      <c r="C227" s="581"/>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3"/>
      <c r="AL227" s="549"/>
      <c r="AM227" s="550"/>
      <c r="AN227" s="550"/>
      <c r="AO227" s="550"/>
      <c r="AP227" s="550"/>
      <c r="AQ227" s="550"/>
      <c r="AR227" s="550"/>
      <c r="AS227" s="550"/>
      <c r="AT227" s="550"/>
      <c r="AU227" s="550"/>
      <c r="AV227" s="550"/>
      <c r="AW227" s="550"/>
      <c r="AX227" s="550"/>
      <c r="AY227" s="550"/>
      <c r="AZ227" s="550"/>
      <c r="BA227" s="550"/>
      <c r="BB227" s="550"/>
      <c r="BC227" s="550"/>
      <c r="BD227" s="550"/>
      <c r="BE227" s="550"/>
      <c r="BF227" s="550"/>
      <c r="BG227" s="550"/>
      <c r="BH227" s="550"/>
      <c r="BI227" s="550"/>
      <c r="BJ227" s="550"/>
      <c r="BK227" s="550"/>
      <c r="BL227" s="551"/>
      <c r="BM227" s="69"/>
      <c r="BN227" s="69"/>
    </row>
    <row r="228" spans="1:66" ht="12" customHeight="1">
      <c r="A228" s="69"/>
      <c r="B228" s="69"/>
      <c r="C228" s="552"/>
      <c r="D228" s="553"/>
      <c r="E228" s="553"/>
      <c r="F228" s="553"/>
      <c r="G228" s="553"/>
      <c r="H228" s="553"/>
      <c r="I228" s="553"/>
      <c r="J228" s="553"/>
      <c r="K228" s="553"/>
      <c r="L228" s="553"/>
      <c r="M228" s="553"/>
      <c r="N228" s="553"/>
      <c r="O228" s="553"/>
      <c r="P228" s="553"/>
      <c r="Q228" s="553"/>
      <c r="R228" s="553"/>
      <c r="S228" s="553"/>
      <c r="T228" s="553"/>
      <c r="U228" s="553"/>
      <c r="V228" s="553"/>
      <c r="W228" s="553"/>
      <c r="X228" s="553"/>
      <c r="Y228" s="553"/>
      <c r="Z228" s="553"/>
      <c r="AA228" s="553"/>
      <c r="AB228" s="553"/>
      <c r="AC228" s="553"/>
      <c r="AD228" s="553"/>
      <c r="AE228" s="553"/>
      <c r="AF228" s="553"/>
      <c r="AG228" s="553"/>
      <c r="AH228" s="553"/>
      <c r="AI228" s="553"/>
      <c r="AJ228" s="553"/>
      <c r="AK228" s="554"/>
      <c r="AL228" s="552"/>
      <c r="AM228" s="553"/>
      <c r="AN228" s="553"/>
      <c r="AO228" s="553"/>
      <c r="AP228" s="553"/>
      <c r="AQ228" s="553"/>
      <c r="AR228" s="553"/>
      <c r="AS228" s="553"/>
      <c r="AT228" s="553"/>
      <c r="AU228" s="553"/>
      <c r="AV228" s="553"/>
      <c r="AW228" s="553"/>
      <c r="AX228" s="553"/>
      <c r="AY228" s="553"/>
      <c r="AZ228" s="553"/>
      <c r="BA228" s="553"/>
      <c r="BB228" s="553"/>
      <c r="BC228" s="553"/>
      <c r="BD228" s="553"/>
      <c r="BE228" s="553"/>
      <c r="BF228" s="553"/>
      <c r="BG228" s="553"/>
      <c r="BH228" s="553"/>
      <c r="BI228" s="553"/>
      <c r="BJ228" s="553"/>
      <c r="BK228" s="553"/>
      <c r="BL228" s="554"/>
      <c r="BM228" s="69"/>
      <c r="BN228" s="69"/>
    </row>
  </sheetData>
  <sheetProtection/>
  <protectedRanges>
    <protectedRange sqref="C91:H144 C165:H218 C17:AU70" name="範囲1_2"/>
  </protectedRanges>
  <mergeCells count="640">
    <mergeCell ref="C209:H210"/>
    <mergeCell ref="C211:H212"/>
    <mergeCell ref="C213:H214"/>
    <mergeCell ref="C215:H216"/>
    <mergeCell ref="C217:H218"/>
    <mergeCell ref="AL223:BL228"/>
    <mergeCell ref="C227:AK228"/>
    <mergeCell ref="C225:AK226"/>
    <mergeCell ref="C221:AK222"/>
    <mergeCell ref="AL221:BL222"/>
    <mergeCell ref="C195:H196"/>
    <mergeCell ref="C197:H198"/>
    <mergeCell ref="C199:H200"/>
    <mergeCell ref="C201:H202"/>
    <mergeCell ref="C203:H204"/>
    <mergeCell ref="C205:H206"/>
    <mergeCell ref="C183:H184"/>
    <mergeCell ref="C185:H186"/>
    <mergeCell ref="C187:H188"/>
    <mergeCell ref="C189:H190"/>
    <mergeCell ref="C191:H192"/>
    <mergeCell ref="C193:H194"/>
    <mergeCell ref="C171:H172"/>
    <mergeCell ref="C173:H174"/>
    <mergeCell ref="C175:H176"/>
    <mergeCell ref="C177:H178"/>
    <mergeCell ref="C179:H180"/>
    <mergeCell ref="C181:H182"/>
    <mergeCell ref="C163:H164"/>
    <mergeCell ref="C165:H166"/>
    <mergeCell ref="C167:H168"/>
    <mergeCell ref="AL161:BL162"/>
    <mergeCell ref="I163:AF164"/>
    <mergeCell ref="AG163:AK164"/>
    <mergeCell ref="AL163:AP164"/>
    <mergeCell ref="AQ163:AU164"/>
    <mergeCell ref="I167:AF168"/>
    <mergeCell ref="AG167:AK168"/>
    <mergeCell ref="C67:H68"/>
    <mergeCell ref="C69:H70"/>
    <mergeCell ref="C89:H90"/>
    <mergeCell ref="C91:H92"/>
    <mergeCell ref="C93:H94"/>
    <mergeCell ref="C143:H144"/>
    <mergeCell ref="C141:H142"/>
    <mergeCell ref="C101:H102"/>
    <mergeCell ref="C133:H134"/>
    <mergeCell ref="C137:H138"/>
    <mergeCell ref="C55:H56"/>
    <mergeCell ref="C57:H58"/>
    <mergeCell ref="C59:H60"/>
    <mergeCell ref="C61:H62"/>
    <mergeCell ref="C63:H64"/>
    <mergeCell ref="C65:H66"/>
    <mergeCell ref="C43:H44"/>
    <mergeCell ref="C45:H46"/>
    <mergeCell ref="C47:H48"/>
    <mergeCell ref="C49:H50"/>
    <mergeCell ref="C51:H52"/>
    <mergeCell ref="C53:H54"/>
    <mergeCell ref="C31:H32"/>
    <mergeCell ref="C33:H34"/>
    <mergeCell ref="C35:H36"/>
    <mergeCell ref="C37:H38"/>
    <mergeCell ref="C39:H40"/>
    <mergeCell ref="C41:H42"/>
    <mergeCell ref="C17:H18"/>
    <mergeCell ref="C19:H20"/>
    <mergeCell ref="C21:H22"/>
    <mergeCell ref="C23:H24"/>
    <mergeCell ref="C25:H26"/>
    <mergeCell ref="C29:H30"/>
    <mergeCell ref="AT157:AW158"/>
    <mergeCell ref="AP157:AS158"/>
    <mergeCell ref="AP83:AS84"/>
    <mergeCell ref="C223:AK224"/>
    <mergeCell ref="C147:AK148"/>
    <mergeCell ref="AL147:BL148"/>
    <mergeCell ref="C149:AK150"/>
    <mergeCell ref="C151:AK152"/>
    <mergeCell ref="AL149:BL154"/>
    <mergeCell ref="C153:AK154"/>
    <mergeCell ref="AL217:AP218"/>
    <mergeCell ref="AQ217:AU218"/>
    <mergeCell ref="AV213:BF214"/>
    <mergeCell ref="AV217:BF218"/>
    <mergeCell ref="BG217:BL218"/>
    <mergeCell ref="C219:AU220"/>
    <mergeCell ref="AV219:BF220"/>
    <mergeCell ref="BG219:BL220"/>
    <mergeCell ref="I217:AF218"/>
    <mergeCell ref="AG217:AK218"/>
    <mergeCell ref="BG213:BL214"/>
    <mergeCell ref="I215:AF216"/>
    <mergeCell ref="AG215:AK216"/>
    <mergeCell ref="AL215:AP216"/>
    <mergeCell ref="AQ215:AU216"/>
    <mergeCell ref="AV215:BF216"/>
    <mergeCell ref="BG215:BL216"/>
    <mergeCell ref="I213:AF214"/>
    <mergeCell ref="AG213:AK214"/>
    <mergeCell ref="AL213:AP214"/>
    <mergeCell ref="AQ213:AU214"/>
    <mergeCell ref="AV209:BF210"/>
    <mergeCell ref="I209:AF210"/>
    <mergeCell ref="AG209:AK210"/>
    <mergeCell ref="AL209:AP210"/>
    <mergeCell ref="BG209:BL210"/>
    <mergeCell ref="I211:AF212"/>
    <mergeCell ref="AG211:AK212"/>
    <mergeCell ref="AL211:AP212"/>
    <mergeCell ref="AQ211:AU212"/>
    <mergeCell ref="AV211:BF212"/>
    <mergeCell ref="BG211:BL212"/>
    <mergeCell ref="AQ209:AU210"/>
    <mergeCell ref="AV205:BF206"/>
    <mergeCell ref="BG205:BL206"/>
    <mergeCell ref="I207:AF208"/>
    <mergeCell ref="AG207:AK208"/>
    <mergeCell ref="AL207:AP208"/>
    <mergeCell ref="AQ207:AU208"/>
    <mergeCell ref="AV207:BF208"/>
    <mergeCell ref="BG207:BL208"/>
    <mergeCell ref="I205:AF206"/>
    <mergeCell ref="AG205:AK206"/>
    <mergeCell ref="AL205:AP206"/>
    <mergeCell ref="AQ205:AU206"/>
    <mergeCell ref="C207:H208"/>
    <mergeCell ref="AV201:BF202"/>
    <mergeCell ref="BG201:BL202"/>
    <mergeCell ref="I203:AF204"/>
    <mergeCell ref="AG203:AK204"/>
    <mergeCell ref="AL203:AP204"/>
    <mergeCell ref="AQ203:AU204"/>
    <mergeCell ref="AV203:BF204"/>
    <mergeCell ref="BG203:BL204"/>
    <mergeCell ref="I201:AF202"/>
    <mergeCell ref="AG201:AK202"/>
    <mergeCell ref="AL201:AP202"/>
    <mergeCell ref="AQ201:AU202"/>
    <mergeCell ref="AV197:BF198"/>
    <mergeCell ref="BG197:BL198"/>
    <mergeCell ref="I199:AF200"/>
    <mergeCell ref="AG199:AK200"/>
    <mergeCell ref="AL199:AP200"/>
    <mergeCell ref="AQ199:AU200"/>
    <mergeCell ref="AV199:BF200"/>
    <mergeCell ref="BG199:BL200"/>
    <mergeCell ref="I197:AF198"/>
    <mergeCell ref="AG197:AK198"/>
    <mergeCell ref="AL197:AP198"/>
    <mergeCell ref="AQ197:AU198"/>
    <mergeCell ref="AV193:BF194"/>
    <mergeCell ref="BG193:BL194"/>
    <mergeCell ref="I195:AF196"/>
    <mergeCell ref="AG195:AK196"/>
    <mergeCell ref="AL195:AP196"/>
    <mergeCell ref="AQ195:AU196"/>
    <mergeCell ref="AV195:BF196"/>
    <mergeCell ref="BG195:BL196"/>
    <mergeCell ref="I193:AF194"/>
    <mergeCell ref="AG193:AK194"/>
    <mergeCell ref="AL193:AP194"/>
    <mergeCell ref="AQ193:AU194"/>
    <mergeCell ref="AV189:BF190"/>
    <mergeCell ref="BG189:BL190"/>
    <mergeCell ref="I191:AF192"/>
    <mergeCell ref="AG191:AK192"/>
    <mergeCell ref="AL191:AP192"/>
    <mergeCell ref="AQ191:AU192"/>
    <mergeCell ref="AV191:BF192"/>
    <mergeCell ref="BG191:BL192"/>
    <mergeCell ref="I189:AF190"/>
    <mergeCell ref="AG189:AK190"/>
    <mergeCell ref="AL189:AP190"/>
    <mergeCell ref="AQ189:AU190"/>
    <mergeCell ref="AV185:BF186"/>
    <mergeCell ref="BG185:BL186"/>
    <mergeCell ref="I187:AF188"/>
    <mergeCell ref="AG187:AK188"/>
    <mergeCell ref="AL187:AP188"/>
    <mergeCell ref="AQ187:AU188"/>
    <mergeCell ref="AV187:BF188"/>
    <mergeCell ref="BG187:BL188"/>
    <mergeCell ref="I185:AF186"/>
    <mergeCell ref="AG185:AK186"/>
    <mergeCell ref="AL185:AP186"/>
    <mergeCell ref="AQ185:AU186"/>
    <mergeCell ref="AV181:BF182"/>
    <mergeCell ref="BG181:BL182"/>
    <mergeCell ref="I183:AF184"/>
    <mergeCell ref="AG183:AK184"/>
    <mergeCell ref="AL183:AP184"/>
    <mergeCell ref="AQ183:AU184"/>
    <mergeCell ref="AV183:BF184"/>
    <mergeCell ref="BG183:BL184"/>
    <mergeCell ref="I181:AF182"/>
    <mergeCell ref="AG181:AK182"/>
    <mergeCell ref="AL181:AP182"/>
    <mergeCell ref="AQ181:AU182"/>
    <mergeCell ref="AV177:BF178"/>
    <mergeCell ref="BG177:BL178"/>
    <mergeCell ref="I179:AF180"/>
    <mergeCell ref="AG179:AK180"/>
    <mergeCell ref="AL179:AP180"/>
    <mergeCell ref="AQ179:AU180"/>
    <mergeCell ref="AV179:BF180"/>
    <mergeCell ref="BG179:BL180"/>
    <mergeCell ref="I177:AF178"/>
    <mergeCell ref="AG177:AK178"/>
    <mergeCell ref="AL177:AP178"/>
    <mergeCell ref="AQ177:AU178"/>
    <mergeCell ref="AV173:BF174"/>
    <mergeCell ref="BG173:BL174"/>
    <mergeCell ref="I175:AF176"/>
    <mergeCell ref="AG175:AK176"/>
    <mergeCell ref="AL175:AP176"/>
    <mergeCell ref="AQ175:AU176"/>
    <mergeCell ref="AV175:BF176"/>
    <mergeCell ref="BG175:BL176"/>
    <mergeCell ref="I173:AF174"/>
    <mergeCell ref="AG173:AK174"/>
    <mergeCell ref="AL173:AP174"/>
    <mergeCell ref="AQ173:AU174"/>
    <mergeCell ref="BG169:BL170"/>
    <mergeCell ref="I171:AF172"/>
    <mergeCell ref="AG171:AK172"/>
    <mergeCell ref="AL171:AP172"/>
    <mergeCell ref="AQ171:AU172"/>
    <mergeCell ref="AV171:BF172"/>
    <mergeCell ref="BG171:BL172"/>
    <mergeCell ref="C169:H170"/>
    <mergeCell ref="AQ167:AU168"/>
    <mergeCell ref="AV167:BF168"/>
    <mergeCell ref="BG167:BL168"/>
    <mergeCell ref="I169:AF170"/>
    <mergeCell ref="AG169:AK170"/>
    <mergeCell ref="AL169:AP170"/>
    <mergeCell ref="AQ169:AU170"/>
    <mergeCell ref="AV169:BF170"/>
    <mergeCell ref="AL167:AP168"/>
    <mergeCell ref="BG163:BL164"/>
    <mergeCell ref="I165:AF166"/>
    <mergeCell ref="AG165:AK166"/>
    <mergeCell ref="AL165:AP166"/>
    <mergeCell ref="AQ165:AU166"/>
    <mergeCell ref="AV165:BF166"/>
    <mergeCell ref="BG165:BL166"/>
    <mergeCell ref="AX157:AZ158"/>
    <mergeCell ref="BA157:BC158"/>
    <mergeCell ref="BD157:BF158"/>
    <mergeCell ref="AV163:BF164"/>
    <mergeCell ref="AP9:AS10"/>
    <mergeCell ref="BG157:BI158"/>
    <mergeCell ref="BG139:BL140"/>
    <mergeCell ref="BG141:BL142"/>
    <mergeCell ref="AV137:BF138"/>
    <mergeCell ref="BG137:BL138"/>
    <mergeCell ref="BJ157:BL158"/>
    <mergeCell ref="U155:AT156"/>
    <mergeCell ref="AV143:BF144"/>
    <mergeCell ref="BG143:BL144"/>
    <mergeCell ref="C145:AU146"/>
    <mergeCell ref="AV145:BF146"/>
    <mergeCell ref="BG145:BL146"/>
    <mergeCell ref="I143:AF144"/>
    <mergeCell ref="AG143:AK144"/>
    <mergeCell ref="AL143:AP144"/>
    <mergeCell ref="AQ143:AU144"/>
    <mergeCell ref="AV139:BF140"/>
    <mergeCell ref="I139:AF140"/>
    <mergeCell ref="AG139:AK140"/>
    <mergeCell ref="AL139:AP140"/>
    <mergeCell ref="AV141:BF142"/>
    <mergeCell ref="I141:AF142"/>
    <mergeCell ref="AG141:AK142"/>
    <mergeCell ref="AL141:AP142"/>
    <mergeCell ref="AQ141:AU142"/>
    <mergeCell ref="AQ139:AU140"/>
    <mergeCell ref="AV135:BF136"/>
    <mergeCell ref="BG135:BL136"/>
    <mergeCell ref="I137:AF138"/>
    <mergeCell ref="AG137:AK138"/>
    <mergeCell ref="AL137:AP138"/>
    <mergeCell ref="AQ137:AU138"/>
    <mergeCell ref="I135:AF136"/>
    <mergeCell ref="AG135:AK136"/>
    <mergeCell ref="AL135:AP136"/>
    <mergeCell ref="AQ135:AU136"/>
    <mergeCell ref="C135:H136"/>
    <mergeCell ref="AV131:BF132"/>
    <mergeCell ref="BG131:BL132"/>
    <mergeCell ref="I133:AF134"/>
    <mergeCell ref="AG133:AK134"/>
    <mergeCell ref="AL133:AP134"/>
    <mergeCell ref="AQ133:AU134"/>
    <mergeCell ref="AV133:BF134"/>
    <mergeCell ref="BG133:BL134"/>
    <mergeCell ref="I131:AF132"/>
    <mergeCell ref="AG131:AK132"/>
    <mergeCell ref="AL131:AP132"/>
    <mergeCell ref="AQ131:AU132"/>
    <mergeCell ref="C131:H132"/>
    <mergeCell ref="AV127:BF128"/>
    <mergeCell ref="AQ127:AU128"/>
    <mergeCell ref="C127:H128"/>
    <mergeCell ref="BG127:BL128"/>
    <mergeCell ref="I129:AF130"/>
    <mergeCell ref="AG129:AK130"/>
    <mergeCell ref="AL129:AP130"/>
    <mergeCell ref="AQ129:AU130"/>
    <mergeCell ref="AV129:BF130"/>
    <mergeCell ref="BG129:BL130"/>
    <mergeCell ref="I127:AF128"/>
    <mergeCell ref="AG127:AK128"/>
    <mergeCell ref="AL127:AP128"/>
    <mergeCell ref="AV123:BF124"/>
    <mergeCell ref="BG123:BL124"/>
    <mergeCell ref="I125:AF126"/>
    <mergeCell ref="AG125:AK126"/>
    <mergeCell ref="AL125:AP126"/>
    <mergeCell ref="AQ125:AU126"/>
    <mergeCell ref="AV125:BF126"/>
    <mergeCell ref="BG125:BL126"/>
    <mergeCell ref="I123:AF124"/>
    <mergeCell ref="AG123:AK124"/>
    <mergeCell ref="AL123:AP124"/>
    <mergeCell ref="AQ123:AU124"/>
    <mergeCell ref="C123:H124"/>
    <mergeCell ref="AV119:BF120"/>
    <mergeCell ref="BG119:BL120"/>
    <mergeCell ref="I121:AF122"/>
    <mergeCell ref="AG121:AK122"/>
    <mergeCell ref="AL121:AP122"/>
    <mergeCell ref="AQ121:AU122"/>
    <mergeCell ref="AV121:BF122"/>
    <mergeCell ref="BG121:BL122"/>
    <mergeCell ref="I119:AF120"/>
    <mergeCell ref="AG119:AK120"/>
    <mergeCell ref="AL119:AP120"/>
    <mergeCell ref="AQ119:AU120"/>
    <mergeCell ref="C119:H120"/>
    <mergeCell ref="AV115:BF116"/>
    <mergeCell ref="BG115:BL116"/>
    <mergeCell ref="I117:AF118"/>
    <mergeCell ref="AG117:AK118"/>
    <mergeCell ref="AL117:AP118"/>
    <mergeCell ref="AQ117:AU118"/>
    <mergeCell ref="AV117:BF118"/>
    <mergeCell ref="BG117:BL118"/>
    <mergeCell ref="I115:AF116"/>
    <mergeCell ref="AG115:AK116"/>
    <mergeCell ref="AL115:AP116"/>
    <mergeCell ref="AQ115:AU116"/>
    <mergeCell ref="C115:H116"/>
    <mergeCell ref="AV111:BF112"/>
    <mergeCell ref="BG111:BL112"/>
    <mergeCell ref="I113:AF114"/>
    <mergeCell ref="AG113:AK114"/>
    <mergeCell ref="AL113:AP114"/>
    <mergeCell ref="AQ113:AU114"/>
    <mergeCell ref="AV113:BF114"/>
    <mergeCell ref="BG113:BL114"/>
    <mergeCell ref="I111:AF112"/>
    <mergeCell ref="AG111:AK112"/>
    <mergeCell ref="AL111:AP112"/>
    <mergeCell ref="AQ111:AU112"/>
    <mergeCell ref="C111:H112"/>
    <mergeCell ref="AV107:BF108"/>
    <mergeCell ref="BG107:BL108"/>
    <mergeCell ref="I109:AF110"/>
    <mergeCell ref="AG109:AK110"/>
    <mergeCell ref="AL109:AP110"/>
    <mergeCell ref="AQ109:AU110"/>
    <mergeCell ref="AV109:BF110"/>
    <mergeCell ref="BG109:BL110"/>
    <mergeCell ref="I107:AF108"/>
    <mergeCell ref="AG107:AK108"/>
    <mergeCell ref="AL107:AP108"/>
    <mergeCell ref="AQ107:AU108"/>
    <mergeCell ref="C107:H108"/>
    <mergeCell ref="AV103:BF104"/>
    <mergeCell ref="BG103:BL104"/>
    <mergeCell ref="I105:AF106"/>
    <mergeCell ref="AG105:AK106"/>
    <mergeCell ref="AL105:AP106"/>
    <mergeCell ref="AQ105:AU106"/>
    <mergeCell ref="AV105:BF106"/>
    <mergeCell ref="BG105:BL106"/>
    <mergeCell ref="I103:AF104"/>
    <mergeCell ref="AG103:AK104"/>
    <mergeCell ref="AL103:AP104"/>
    <mergeCell ref="AQ103:AU104"/>
    <mergeCell ref="C103:H104"/>
    <mergeCell ref="C105:H106"/>
    <mergeCell ref="AV99:BF100"/>
    <mergeCell ref="BG99:BL100"/>
    <mergeCell ref="I101:AF102"/>
    <mergeCell ref="AG101:AK102"/>
    <mergeCell ref="AL101:AP102"/>
    <mergeCell ref="AQ101:AU102"/>
    <mergeCell ref="AV101:BF102"/>
    <mergeCell ref="BG101:BL102"/>
    <mergeCell ref="I99:AF100"/>
    <mergeCell ref="AG99:AK100"/>
    <mergeCell ref="AL99:AP100"/>
    <mergeCell ref="AQ99:AU100"/>
    <mergeCell ref="C99:H100"/>
    <mergeCell ref="AV95:BF96"/>
    <mergeCell ref="BG95:BL96"/>
    <mergeCell ref="I97:AF98"/>
    <mergeCell ref="AG97:AK98"/>
    <mergeCell ref="AL97:AP98"/>
    <mergeCell ref="AQ97:AU98"/>
    <mergeCell ref="AV97:BF98"/>
    <mergeCell ref="BG97:BL98"/>
    <mergeCell ref="I95:AF96"/>
    <mergeCell ref="AG95:AK96"/>
    <mergeCell ref="AL95:AP96"/>
    <mergeCell ref="AQ95:AU96"/>
    <mergeCell ref="C95:H96"/>
    <mergeCell ref="C97:H98"/>
    <mergeCell ref="BG91:BL92"/>
    <mergeCell ref="I93:AF94"/>
    <mergeCell ref="AG93:AK94"/>
    <mergeCell ref="AL93:AP94"/>
    <mergeCell ref="AQ93:AU94"/>
    <mergeCell ref="AV93:BF94"/>
    <mergeCell ref="BG93:BL94"/>
    <mergeCell ref="AV89:BF90"/>
    <mergeCell ref="BG89:BL90"/>
    <mergeCell ref="I91:AF92"/>
    <mergeCell ref="AG91:AK92"/>
    <mergeCell ref="AL91:AP92"/>
    <mergeCell ref="AQ91:AU92"/>
    <mergeCell ref="AV91:BF92"/>
    <mergeCell ref="I89:AF90"/>
    <mergeCell ref="AG89:AK90"/>
    <mergeCell ref="AL89:AP90"/>
    <mergeCell ref="AQ89:AU90"/>
    <mergeCell ref="C71:AU72"/>
    <mergeCell ref="AL87:BL88"/>
    <mergeCell ref="AV71:BF72"/>
    <mergeCell ref="BG71:BL72"/>
    <mergeCell ref="U81:AT82"/>
    <mergeCell ref="AX83:AZ84"/>
    <mergeCell ref="BA83:BC84"/>
    <mergeCell ref="BD83:BF84"/>
    <mergeCell ref="BG83:BI84"/>
    <mergeCell ref="BJ83:BL84"/>
    <mergeCell ref="AV67:BF68"/>
    <mergeCell ref="BG67:BL68"/>
    <mergeCell ref="AV69:BF70"/>
    <mergeCell ref="I69:AF70"/>
    <mergeCell ref="AG69:AK70"/>
    <mergeCell ref="AL69:AP70"/>
    <mergeCell ref="AQ69:AU70"/>
    <mergeCell ref="AT83:AW84"/>
    <mergeCell ref="AV65:BF66"/>
    <mergeCell ref="BG65:BL66"/>
    <mergeCell ref="BG69:BL70"/>
    <mergeCell ref="I67:AF68"/>
    <mergeCell ref="AG67:AK68"/>
    <mergeCell ref="AL67:AP68"/>
    <mergeCell ref="AQ67:AU68"/>
    <mergeCell ref="I65:AF66"/>
    <mergeCell ref="AG65:AK66"/>
    <mergeCell ref="AL65:AP66"/>
    <mergeCell ref="AQ65:AU66"/>
    <mergeCell ref="AV61:BF62"/>
    <mergeCell ref="I61:AF62"/>
    <mergeCell ref="AG61:AK62"/>
    <mergeCell ref="AL61:AP62"/>
    <mergeCell ref="BG61:BL62"/>
    <mergeCell ref="I63:AF64"/>
    <mergeCell ref="AG63:AK64"/>
    <mergeCell ref="AL63:AP64"/>
    <mergeCell ref="AQ63:AU64"/>
    <mergeCell ref="AV63:BF64"/>
    <mergeCell ref="BG63:BL64"/>
    <mergeCell ref="AQ61:AU62"/>
    <mergeCell ref="AV57:BF58"/>
    <mergeCell ref="BG57:BL58"/>
    <mergeCell ref="I59:AF60"/>
    <mergeCell ref="AG59:AK60"/>
    <mergeCell ref="AL59:AP60"/>
    <mergeCell ref="AQ59:AU60"/>
    <mergeCell ref="AV59:BF60"/>
    <mergeCell ref="BG59:BL60"/>
    <mergeCell ref="I57:AF58"/>
    <mergeCell ref="AG57:AK58"/>
    <mergeCell ref="AL57:AP58"/>
    <mergeCell ref="AQ57:AU58"/>
    <mergeCell ref="I55:AF56"/>
    <mergeCell ref="AG55:AK56"/>
    <mergeCell ref="AL55:AP56"/>
    <mergeCell ref="BG51:BL52"/>
    <mergeCell ref="I53:AF54"/>
    <mergeCell ref="AG53:AK54"/>
    <mergeCell ref="AL53:AP54"/>
    <mergeCell ref="AQ53:AU54"/>
    <mergeCell ref="AV55:BF56"/>
    <mergeCell ref="BG55:BL56"/>
    <mergeCell ref="AQ49:AU50"/>
    <mergeCell ref="AQ55:AU56"/>
    <mergeCell ref="AV51:BF52"/>
    <mergeCell ref="I51:AF52"/>
    <mergeCell ref="AG51:AK52"/>
    <mergeCell ref="AL51:AP52"/>
    <mergeCell ref="I45:AF46"/>
    <mergeCell ref="AG45:AK46"/>
    <mergeCell ref="AV53:BF54"/>
    <mergeCell ref="BG53:BL54"/>
    <mergeCell ref="AQ51:AU52"/>
    <mergeCell ref="AV47:BF48"/>
    <mergeCell ref="BG47:BL48"/>
    <mergeCell ref="I49:AF50"/>
    <mergeCell ref="AG49:AK50"/>
    <mergeCell ref="AL49:AP50"/>
    <mergeCell ref="C109:H110"/>
    <mergeCell ref="C113:H114"/>
    <mergeCell ref="I43:AF44"/>
    <mergeCell ref="AG43:AK44"/>
    <mergeCell ref="BG49:BL50"/>
    <mergeCell ref="I47:AF48"/>
    <mergeCell ref="AG47:AK48"/>
    <mergeCell ref="AL47:AP48"/>
    <mergeCell ref="AQ47:AU48"/>
    <mergeCell ref="AV49:BF50"/>
    <mergeCell ref="AL41:AP42"/>
    <mergeCell ref="AQ41:AU42"/>
    <mergeCell ref="AL45:AP46"/>
    <mergeCell ref="AQ45:AU46"/>
    <mergeCell ref="AV45:BF46"/>
    <mergeCell ref="BG45:BL46"/>
    <mergeCell ref="AV43:BF44"/>
    <mergeCell ref="BG43:BL44"/>
    <mergeCell ref="AV41:BF42"/>
    <mergeCell ref="BG41:BL42"/>
    <mergeCell ref="I39:AF40"/>
    <mergeCell ref="AG39:AK40"/>
    <mergeCell ref="AL39:AP40"/>
    <mergeCell ref="AQ39:AU40"/>
    <mergeCell ref="AV39:BF40"/>
    <mergeCell ref="BG39:BL40"/>
    <mergeCell ref="AV35:BF36"/>
    <mergeCell ref="BG35:BL36"/>
    <mergeCell ref="I37:AF38"/>
    <mergeCell ref="AG37:AK38"/>
    <mergeCell ref="AL37:AP38"/>
    <mergeCell ref="AQ37:AU38"/>
    <mergeCell ref="AV37:BF38"/>
    <mergeCell ref="BG37:BL38"/>
    <mergeCell ref="I35:AF36"/>
    <mergeCell ref="AG35:AK36"/>
    <mergeCell ref="AL35:AP36"/>
    <mergeCell ref="AQ35:AU36"/>
    <mergeCell ref="C125:H126"/>
    <mergeCell ref="C129:H130"/>
    <mergeCell ref="C117:H118"/>
    <mergeCell ref="C121:H122"/>
    <mergeCell ref="AL43:AP44"/>
    <mergeCell ref="AQ43:AU44"/>
    <mergeCell ref="I41:AF42"/>
    <mergeCell ref="AG41:AK42"/>
    <mergeCell ref="I33:AF34"/>
    <mergeCell ref="AG33:AK34"/>
    <mergeCell ref="AL33:AP34"/>
    <mergeCell ref="AQ33:AU34"/>
    <mergeCell ref="AV33:BF34"/>
    <mergeCell ref="BG33:BL34"/>
    <mergeCell ref="AV27:BF28"/>
    <mergeCell ref="BG27:BL28"/>
    <mergeCell ref="I29:AF30"/>
    <mergeCell ref="AG29:AK30"/>
    <mergeCell ref="AL29:AP30"/>
    <mergeCell ref="AQ29:AU30"/>
    <mergeCell ref="AV29:BF30"/>
    <mergeCell ref="AV31:BF32"/>
    <mergeCell ref="BG31:BL32"/>
    <mergeCell ref="BG29:BL30"/>
    <mergeCell ref="I27:AF28"/>
    <mergeCell ref="AG27:AK28"/>
    <mergeCell ref="AL27:AP28"/>
    <mergeCell ref="AQ27:AU28"/>
    <mergeCell ref="AL31:AP32"/>
    <mergeCell ref="AQ31:AU32"/>
    <mergeCell ref="I31:AF32"/>
    <mergeCell ref="AG31:AK32"/>
    <mergeCell ref="C139:H140"/>
    <mergeCell ref="AV23:BF24"/>
    <mergeCell ref="BG23:BL24"/>
    <mergeCell ref="I25:AF26"/>
    <mergeCell ref="AG25:AK26"/>
    <mergeCell ref="AL25:AP26"/>
    <mergeCell ref="AQ25:AU26"/>
    <mergeCell ref="AV25:BF26"/>
    <mergeCell ref="BG25:BL26"/>
    <mergeCell ref="AQ21:AU22"/>
    <mergeCell ref="I23:AF24"/>
    <mergeCell ref="AG23:AK24"/>
    <mergeCell ref="AL23:AP24"/>
    <mergeCell ref="AQ23:AU24"/>
    <mergeCell ref="C27:H28"/>
    <mergeCell ref="AV21:BF22"/>
    <mergeCell ref="BG21:BL22"/>
    <mergeCell ref="I19:AF20"/>
    <mergeCell ref="AG19:AK20"/>
    <mergeCell ref="AL19:AP20"/>
    <mergeCell ref="AQ19:AU20"/>
    <mergeCell ref="BG19:BL20"/>
    <mergeCell ref="I21:AF22"/>
    <mergeCell ref="AG21:AK22"/>
    <mergeCell ref="AL21:AP22"/>
    <mergeCell ref="BG15:BL16"/>
    <mergeCell ref="AV19:BF20"/>
    <mergeCell ref="AG15:AK16"/>
    <mergeCell ref="A1:BN2"/>
    <mergeCell ref="C13:G14"/>
    <mergeCell ref="H13:AK14"/>
    <mergeCell ref="C4:X5"/>
    <mergeCell ref="U7:AT8"/>
    <mergeCell ref="AT9:AW10"/>
    <mergeCell ref="C15:H16"/>
    <mergeCell ref="AV17:BF18"/>
    <mergeCell ref="BG17:BL18"/>
    <mergeCell ref="I17:AF18"/>
    <mergeCell ref="AG17:AK18"/>
    <mergeCell ref="AL17:AP18"/>
    <mergeCell ref="AL15:AP16"/>
    <mergeCell ref="AQ15:AU16"/>
    <mergeCell ref="AV15:BF16"/>
    <mergeCell ref="I15:AF16"/>
    <mergeCell ref="AQ17:AU18"/>
    <mergeCell ref="BD9:BF10"/>
    <mergeCell ref="BG9:BI10"/>
    <mergeCell ref="BJ9:BL10"/>
    <mergeCell ref="AL13:BL14"/>
    <mergeCell ref="AX9:AZ10"/>
    <mergeCell ref="BA9:BC10"/>
  </mergeCells>
  <dataValidations count="2">
    <dataValidation allowBlank="1" showInputMessage="1" showErrorMessage="1" imeMode="off" sqref="C217 AQ17:AU70 C19 C17 C21 C23 C25 C27 C29 C31 C33 C35 C37 C39 C41 C43 C45 C47 C49 C51 C53 C55 C57 C59 C61 C63 C65 C67 C69 C93 C91 C95 C97 C99 C101 C103 C105 C107 C109 C111 C113 C115 C117 C119 C121 C123 C125 C127 C129 C131 C133 C135 C137 C139 C141 C143 C167 C165 C169 C171 C173 C175 C177 C179 C181 C183 C185 C187 C189 C191 C193 C195 C197 C199 C201 C203 C205 C207 C209 C211 C213 C215 AG17:AK70"/>
    <dataValidation allowBlank="1" showInputMessage="1" showErrorMessage="1" imeMode="on" sqref="I17:AF70 AL17:AP70"/>
  </dataValidations>
  <printOptions/>
  <pageMargins left="0.5905511811023623" right="0" top="0.3937007874015748" bottom="0" header="0" footer="0.1968503937007874"/>
  <pageSetup blackAndWhite="1" horizontalDpi="600" verticalDpi="600" orientation="portrait" paperSize="9" scale="95" r:id="rId1"/>
  <headerFooter>
    <oddFooter>&amp;C株式会社千葉工業&amp;RNo,2</oddFooter>
  </headerFooter>
  <rowBreaks count="2" manualBreakCount="2">
    <brk id="80" min="2" max="63" man="1"/>
    <brk id="154" min="2"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東武建設株式会社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長谷川聡</dc:creator>
  <cp:keywords/>
  <dc:description/>
  <cp:lastModifiedBy>owner</cp:lastModifiedBy>
  <cp:lastPrinted>2023-09-26T09:13:30Z</cp:lastPrinted>
  <dcterms:created xsi:type="dcterms:W3CDTF">2012-10-23T04:10:21Z</dcterms:created>
  <dcterms:modified xsi:type="dcterms:W3CDTF">2023-10-06T08:35:13Z</dcterms:modified>
  <cp:category/>
  <cp:version/>
  <cp:contentType/>
  <cp:contentStatus/>
</cp:coreProperties>
</file>